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šprint" sheetId="1" r:id="rId1"/>
  </sheets>
  <definedNames/>
  <calcPr fullCalcOnLoad="1"/>
</workbook>
</file>

<file path=xl/sharedStrings.xml><?xml version="1.0" encoding="utf-8"?>
<sst xmlns="http://schemas.openxmlformats.org/spreadsheetml/2006/main" count="444" uniqueCount="175">
  <si>
    <t>Kategória C1 Muži</t>
  </si>
  <si>
    <t xml:space="preserve">Body </t>
  </si>
  <si>
    <t>P.</t>
  </si>
  <si>
    <t xml:space="preserve"> Št.č.</t>
  </si>
  <si>
    <t>Kat.</t>
  </si>
  <si>
    <t>Meno a priezvisko</t>
  </si>
  <si>
    <t>VT</t>
  </si>
  <si>
    <t>Roč.</t>
  </si>
  <si>
    <t>Oddiel</t>
  </si>
  <si>
    <t>1. jazda</t>
  </si>
  <si>
    <t>2. jazda</t>
  </si>
  <si>
    <t>výsledok</t>
  </si>
  <si>
    <t>Verejný</t>
  </si>
  <si>
    <t>SLP</t>
  </si>
  <si>
    <t>1.</t>
  </si>
  <si>
    <t>GEJSDOŠ Stanislav</t>
  </si>
  <si>
    <t>KTKLM</t>
  </si>
  <si>
    <t>2.</t>
  </si>
  <si>
    <t>DM</t>
  </si>
  <si>
    <t>Webink Lino</t>
  </si>
  <si>
    <t>3.</t>
  </si>
  <si>
    <t>Jasič Stanislav</t>
  </si>
  <si>
    <t>4.</t>
  </si>
  <si>
    <t>ŽS</t>
  </si>
  <si>
    <t>Mračna Martin</t>
  </si>
  <si>
    <t>5.</t>
  </si>
  <si>
    <t>Gurecka Marko</t>
  </si>
  <si>
    <t>PČK</t>
  </si>
  <si>
    <t>6.</t>
  </si>
  <si>
    <t>MÁLEK Andrej</t>
  </si>
  <si>
    <t>ŠKPBA</t>
  </si>
  <si>
    <t>7.</t>
  </si>
  <si>
    <t>Gewissler Matúš</t>
  </si>
  <si>
    <t>KVSKV</t>
  </si>
  <si>
    <t>8.</t>
  </si>
  <si>
    <t>ŽM</t>
  </si>
  <si>
    <t>Macúš Richard</t>
  </si>
  <si>
    <t>ŽKVŽA</t>
  </si>
  <si>
    <t>9.</t>
  </si>
  <si>
    <t>Džurný Tomáš</t>
  </si>
  <si>
    <t>10.</t>
  </si>
  <si>
    <t>Vajda Matúš</t>
  </si>
  <si>
    <t>Kategória K1 Ženy</t>
  </si>
  <si>
    <t>Por.</t>
  </si>
  <si>
    <t>ver.</t>
  </si>
  <si>
    <t>SOJKOVÁ Miroslava</t>
  </si>
  <si>
    <t>HAŠŠOVÁ Michaela</t>
  </si>
  <si>
    <t>TUZV</t>
  </si>
  <si>
    <t>ONTKOVÁ Katarína</t>
  </si>
  <si>
    <t>ZÁRUBOVÁ Kristína</t>
  </si>
  <si>
    <t>MATULÁNIOVÁ Paulína</t>
  </si>
  <si>
    <t>OROKOCKÁ Viktória</t>
  </si>
  <si>
    <t>KREKÁŇOVÁ Katarína</t>
  </si>
  <si>
    <t>JANÍKOVÁ Barbora</t>
  </si>
  <si>
    <t>CHOVANOVÁ Anna</t>
  </si>
  <si>
    <t>LESANSKÁ Dorota</t>
  </si>
  <si>
    <t>11.</t>
  </si>
  <si>
    <t>STARZLOVÁ Petra</t>
  </si>
  <si>
    <t>12.</t>
  </si>
  <si>
    <t>DEÁKOVÁ Michaela</t>
  </si>
  <si>
    <t>13.</t>
  </si>
  <si>
    <t>TREBULOVÁ Ivana</t>
  </si>
  <si>
    <t>14.</t>
  </si>
  <si>
    <t>MACEKOVÁ Simona</t>
  </si>
  <si>
    <t>15.</t>
  </si>
  <si>
    <t>STANOVSKÁ Soňa</t>
  </si>
  <si>
    <t>ŠKPDK</t>
  </si>
  <si>
    <t>16.</t>
  </si>
  <si>
    <t>BOJAROVÁ Kristína</t>
  </si>
  <si>
    <t>KDVMFI</t>
  </si>
  <si>
    <t>17.</t>
  </si>
  <si>
    <t>KORTIŠOVÁ Barbora</t>
  </si>
  <si>
    <t>18.</t>
  </si>
  <si>
    <t>BROSOVÁ Silvia</t>
  </si>
  <si>
    <t>19.</t>
  </si>
  <si>
    <t>VLČEKOVÁ Nikola</t>
  </si>
  <si>
    <t>20.</t>
  </si>
  <si>
    <t xml:space="preserve">MURZOVÁ Lucia </t>
  </si>
  <si>
    <t>00</t>
  </si>
  <si>
    <t>21.</t>
  </si>
  <si>
    <t>GLEJTEKOVÁ Simona</t>
  </si>
  <si>
    <t>22.</t>
  </si>
  <si>
    <t>RUŽIČKOVÁ Sofia</t>
  </si>
  <si>
    <t>23.</t>
  </si>
  <si>
    <t>ŠKÁCHOVÁ Monika</t>
  </si>
  <si>
    <t>24.</t>
  </si>
  <si>
    <t>SOJKOVÁ Barbora</t>
  </si>
  <si>
    <t>25.</t>
  </si>
  <si>
    <t>GLEJTEKOVÁ Petra</t>
  </si>
  <si>
    <t>96</t>
  </si>
  <si>
    <t>Kategória C2 Muži</t>
  </si>
  <si>
    <t>ŠIMIČÁK Martin</t>
  </si>
  <si>
    <t>SKUBÍK Jakub</t>
  </si>
  <si>
    <t>TOMKO Jakub</t>
  </si>
  <si>
    <t xml:space="preserve">MICHALOVIČ Igor </t>
  </si>
  <si>
    <t>NEVAŘIL Matúš</t>
  </si>
  <si>
    <t xml:space="preserve"> </t>
  </si>
  <si>
    <t>ČERNÝ Ronald</t>
  </si>
  <si>
    <t>RUSŇÁK Denis</t>
  </si>
  <si>
    <t>GEWISSLER Matúš</t>
  </si>
  <si>
    <t>OROKOTSKÁ Viktória</t>
  </si>
  <si>
    <t>MIHOK Anton</t>
  </si>
  <si>
    <t>BLASBALG Peter</t>
  </si>
  <si>
    <t>GAŠPAR Branislav</t>
  </si>
  <si>
    <t xml:space="preserve">KMOTORKA Dominik </t>
  </si>
  <si>
    <t>ZEMAN Martin</t>
  </si>
  <si>
    <t>DDMKO</t>
  </si>
  <si>
    <t>KOŠTENSKÝ Ľuboš</t>
  </si>
  <si>
    <t>DNS</t>
  </si>
  <si>
    <t>Kategória K1 Muži</t>
  </si>
  <si>
    <t>GRIGAR Jakub</t>
  </si>
  <si>
    <t>HRONSKÝ Pavol</t>
  </si>
  <si>
    <t>KVLKO</t>
  </si>
  <si>
    <t>DS</t>
  </si>
  <si>
    <t>MACÚŠ Richard</t>
  </si>
  <si>
    <t>STANOVSKÝ Martin</t>
  </si>
  <si>
    <t>BENEDIKT Juraj</t>
  </si>
  <si>
    <t>STANOVSKÝ Samuel</t>
  </si>
  <si>
    <t>HALČIN Radovan</t>
  </si>
  <si>
    <t>UVLKO</t>
  </si>
  <si>
    <t>TOMKO Dominik</t>
  </si>
  <si>
    <t>BABNIČ Daniel</t>
  </si>
  <si>
    <t>STANOVSKÝ Jakub</t>
  </si>
  <si>
    <t>KMOTORKA Dominik</t>
  </si>
  <si>
    <t xml:space="preserve">MIGORODSKÝ Marko </t>
  </si>
  <si>
    <t>SEDLÁČEK Alexander</t>
  </si>
  <si>
    <t>LINKAY Branislav</t>
  </si>
  <si>
    <t>ADAMEC Martin</t>
  </si>
  <si>
    <t>LAUKO Jonatán</t>
  </si>
  <si>
    <t>HRIC Roland</t>
  </si>
  <si>
    <t xml:space="preserve">MIKITA Marek </t>
  </si>
  <si>
    <t>KUBALA Martin</t>
  </si>
  <si>
    <t>KOŠTENSKÝ Lukáš</t>
  </si>
  <si>
    <t>DDM</t>
  </si>
  <si>
    <t>KOŠTENSKÝ Luboš</t>
  </si>
  <si>
    <t>KOYŠ Július</t>
  </si>
  <si>
    <t>JANČOVIČ Martin</t>
  </si>
  <si>
    <t>PAŠEK Matej</t>
  </si>
  <si>
    <t>RIEDL Richard</t>
  </si>
  <si>
    <t>GONŠENICA Adam</t>
  </si>
  <si>
    <t>STÁS Juraj</t>
  </si>
  <si>
    <t>ZM</t>
  </si>
  <si>
    <t>SEDLÁČEK Tomáš</t>
  </si>
  <si>
    <t>ORČÍK Peter</t>
  </si>
  <si>
    <t>KRÁTKY Jakub</t>
  </si>
  <si>
    <t>ZACHAR Daniel</t>
  </si>
  <si>
    <t>LUKÁČ Matej</t>
  </si>
  <si>
    <t>HNATA Dominik</t>
  </si>
  <si>
    <t>HRAŠKO Richard</t>
  </si>
  <si>
    <t>VAJDA Tibor</t>
  </si>
  <si>
    <t xml:space="preserve">ŽM  </t>
  </si>
  <si>
    <t>FUZY Štefan</t>
  </si>
  <si>
    <t>STAROŇ Matej</t>
  </si>
  <si>
    <t>ROZINAY Martin</t>
  </si>
  <si>
    <t xml:space="preserve">                        Výsledková listina - 2.SLP SLP žiakov a Košický pohár v šprinte</t>
  </si>
  <si>
    <t>KREMPASKÝ Matej</t>
  </si>
  <si>
    <t xml:space="preserve">                                                       TJ SLÁVIA UVL Košice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</si>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</sst>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mm:ss.0;@"/>
    <numFmt numFmtId="181" formatCode="mm:ss.00"/>
    <numFmt numFmtId="182" formatCode="[$-41B]d\.\ mmmm\ yyyy"/>
  </numFmts>
  <fonts count="3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4"/>
      <name val="Arial Narrow"/>
      <family val="2"/>
    </font>
    <font>
      <sz val="10"/>
      <name val="Arial Narrow"/>
      <family val="2"/>
    </font>
    <font>
      <sz val="9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14" fontId="2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2" fontId="20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3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2" fontId="25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17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4" fontId="29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85" zoomScaleNormal="85" workbookViewId="0" topLeftCell="A76">
      <selection activeCell="L84" sqref="L84:L108"/>
    </sheetView>
  </sheetViews>
  <sheetFormatPr defaultColWidth="9.00390625" defaultRowHeight="12.75"/>
  <cols>
    <col min="1" max="1" width="3.125" style="0" customWidth="1"/>
    <col min="2" max="2" width="4.125" style="0" customWidth="1"/>
    <col min="3" max="3" width="4.00390625" style="0" customWidth="1"/>
    <col min="4" max="4" width="21.875" style="0" customWidth="1"/>
    <col min="5" max="5" width="3.375" style="0" customWidth="1"/>
    <col min="6" max="6" width="4.125" style="0" customWidth="1"/>
    <col min="7" max="7" width="7.375" style="0" customWidth="1"/>
    <col min="8" max="8" width="7.875" style="0" customWidth="1"/>
    <col min="9" max="9" width="7.25390625" style="0" customWidth="1"/>
    <col min="10" max="10" width="7.875" style="0" customWidth="1"/>
    <col min="11" max="11" width="7.375" style="3" customWidth="1"/>
    <col min="12" max="12" width="7.125" style="3" customWidth="1"/>
    <col min="13" max="13" width="14.75390625" style="0" customWidth="1"/>
    <col min="14" max="14" width="4.75390625" style="0" customWidth="1"/>
    <col min="15" max="15" width="5.125" style="0" customWidth="1"/>
    <col min="16" max="16" width="12.75390625" style="0" customWidth="1"/>
    <col min="17" max="17" width="4.75390625" style="0" customWidth="1"/>
    <col min="18" max="18" width="5.125" style="0" customWidth="1"/>
  </cols>
  <sheetData>
    <row r="1" spans="1:8" ht="18">
      <c r="A1" s="1" t="s">
        <v>156</v>
      </c>
      <c r="B1" s="1"/>
      <c r="C1" s="1"/>
      <c r="D1" s="1"/>
      <c r="E1" s="1"/>
      <c r="F1" s="1"/>
      <c r="G1" s="1"/>
      <c r="H1" s="2"/>
    </row>
    <row r="2" spans="1:13" ht="18">
      <c r="A2" s="1" t="s">
        <v>154</v>
      </c>
      <c r="B2" s="1"/>
      <c r="C2" s="1"/>
      <c r="D2" s="1"/>
      <c r="E2" s="1"/>
      <c r="F2" s="1"/>
      <c r="G2" s="1"/>
      <c r="H2" s="2"/>
      <c r="K2" s="4"/>
      <c r="M2" s="33">
        <v>39977</v>
      </c>
    </row>
    <row r="3" ht="12.75">
      <c r="D3" s="5"/>
    </row>
    <row r="4" ht="12.75">
      <c r="D4" s="5"/>
    </row>
    <row r="5" spans="1:12" ht="12.75">
      <c r="A5" s="6" t="s">
        <v>90</v>
      </c>
      <c r="K5" s="35" t="s">
        <v>1</v>
      </c>
      <c r="L5" s="35"/>
    </row>
    <row r="6" spans="1:12" ht="13.5" thickBot="1">
      <c r="A6" s="7" t="s">
        <v>43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8" t="s">
        <v>9</v>
      </c>
      <c r="I6" s="8" t="s">
        <v>10</v>
      </c>
      <c r="J6" s="9" t="s">
        <v>11</v>
      </c>
      <c r="K6" s="10" t="s">
        <v>12</v>
      </c>
      <c r="L6" s="10" t="s">
        <v>13</v>
      </c>
    </row>
    <row r="7" spans="1:12" ht="12.75">
      <c r="A7" s="11" t="s">
        <v>14</v>
      </c>
      <c r="B7" s="26">
        <v>60</v>
      </c>
      <c r="C7" s="27" t="s">
        <v>18</v>
      </c>
      <c r="D7" s="27" t="s">
        <v>105</v>
      </c>
      <c r="E7" s="27">
        <v>0</v>
      </c>
      <c r="F7" s="27">
        <v>94</v>
      </c>
      <c r="G7" s="27" t="s">
        <v>106</v>
      </c>
      <c r="H7" s="22">
        <v>92.26</v>
      </c>
      <c r="I7" s="22">
        <v>90.38</v>
      </c>
      <c r="J7" s="13">
        <f>H7+I7</f>
        <v>182.64</v>
      </c>
      <c r="K7" s="14">
        <v>150</v>
      </c>
      <c r="L7" s="14"/>
    </row>
    <row r="8" spans="1:12" ht="12.75">
      <c r="A8" s="11"/>
      <c r="B8" s="26"/>
      <c r="C8" s="27"/>
      <c r="D8" s="27" t="s">
        <v>107</v>
      </c>
      <c r="E8" s="27"/>
      <c r="F8" s="27">
        <v>94</v>
      </c>
      <c r="G8" s="27"/>
      <c r="H8" s="22"/>
      <c r="I8" s="22"/>
      <c r="J8" s="13"/>
      <c r="L8" s="14"/>
    </row>
    <row r="9" spans="1:12" ht="12.75">
      <c r="A9" s="11" t="s">
        <v>17</v>
      </c>
      <c r="B9" s="11">
        <v>51</v>
      </c>
      <c r="C9" s="27" t="s">
        <v>23</v>
      </c>
      <c r="D9" s="27" t="s">
        <v>91</v>
      </c>
      <c r="E9" s="27">
        <v>2</v>
      </c>
      <c r="F9" s="27">
        <v>96</v>
      </c>
      <c r="G9" s="27" t="s">
        <v>16</v>
      </c>
      <c r="H9" s="22">
        <v>92.88</v>
      </c>
      <c r="I9" s="22">
        <v>93</v>
      </c>
      <c r="J9" s="13">
        <f>H9+I9</f>
        <v>185.88</v>
      </c>
      <c r="K9" s="3">
        <v>140</v>
      </c>
      <c r="L9" s="14">
        <v>150</v>
      </c>
    </row>
    <row r="10" spans="1:10" ht="12.75">
      <c r="A10" s="11"/>
      <c r="B10" s="11"/>
      <c r="C10" s="27"/>
      <c r="D10" s="27" t="s">
        <v>92</v>
      </c>
      <c r="E10" s="27"/>
      <c r="F10" s="27">
        <v>95</v>
      </c>
      <c r="G10" s="27"/>
      <c r="H10" s="22"/>
      <c r="I10" s="22"/>
      <c r="J10" s="13"/>
    </row>
    <row r="11" spans="1:12" ht="12.75">
      <c r="A11" s="11" t="s">
        <v>20</v>
      </c>
      <c r="B11" s="26">
        <v>52</v>
      </c>
      <c r="C11" s="27" t="s">
        <v>23</v>
      </c>
      <c r="D11" s="27" t="s">
        <v>93</v>
      </c>
      <c r="E11" s="27">
        <v>1</v>
      </c>
      <c r="F11" s="27">
        <v>95</v>
      </c>
      <c r="G11" s="27" t="s">
        <v>16</v>
      </c>
      <c r="H11" s="21">
        <v>94.54</v>
      </c>
      <c r="I11" s="21">
        <v>95.59</v>
      </c>
      <c r="J11" s="13">
        <f>H11+I11</f>
        <v>190.13</v>
      </c>
      <c r="K11" s="3">
        <v>132</v>
      </c>
      <c r="L11" s="3">
        <v>140</v>
      </c>
    </row>
    <row r="12" spans="1:10" ht="12.75">
      <c r="A12" s="11"/>
      <c r="B12" s="26"/>
      <c r="C12" s="27"/>
      <c r="D12" s="27" t="s">
        <v>94</v>
      </c>
      <c r="E12" s="27"/>
      <c r="F12" s="27">
        <v>95</v>
      </c>
      <c r="G12" s="27"/>
      <c r="H12" s="21"/>
      <c r="I12" s="21"/>
      <c r="J12" s="13"/>
    </row>
    <row r="13" spans="1:12" ht="12.75">
      <c r="A13" s="11" t="s">
        <v>22</v>
      </c>
      <c r="B13" s="26">
        <v>57</v>
      </c>
      <c r="C13" s="27" t="s">
        <v>23</v>
      </c>
      <c r="D13" s="27" t="s">
        <v>45</v>
      </c>
      <c r="E13" s="27">
        <v>0</v>
      </c>
      <c r="F13" s="27">
        <v>97</v>
      </c>
      <c r="G13" s="27" t="s">
        <v>30</v>
      </c>
      <c r="H13" s="21">
        <v>91.43</v>
      </c>
      <c r="I13" s="21">
        <v>99.18</v>
      </c>
      <c r="J13" s="13">
        <f>H13+I13</f>
        <v>190.61</v>
      </c>
      <c r="K13" s="3">
        <v>124</v>
      </c>
      <c r="L13" s="3">
        <v>132</v>
      </c>
    </row>
    <row r="14" spans="1:10" ht="12.75">
      <c r="A14" s="11"/>
      <c r="B14" s="26"/>
      <c r="C14" s="27"/>
      <c r="D14" s="27" t="s">
        <v>100</v>
      </c>
      <c r="E14" s="27"/>
      <c r="F14" s="27">
        <v>95</v>
      </c>
      <c r="G14" s="27"/>
      <c r="H14" s="21"/>
      <c r="I14" s="21"/>
      <c r="J14" s="13"/>
    </row>
    <row r="15" spans="1:12" ht="12.75">
      <c r="A15" s="18" t="s">
        <v>25</v>
      </c>
      <c r="B15" s="26">
        <v>53</v>
      </c>
      <c r="C15" s="27" t="s">
        <v>35</v>
      </c>
      <c r="D15" s="27" t="s">
        <v>95</v>
      </c>
      <c r="E15" s="27">
        <v>1</v>
      </c>
      <c r="F15" s="27">
        <v>97</v>
      </c>
      <c r="G15" s="27" t="s">
        <v>30</v>
      </c>
      <c r="H15" s="24">
        <v>94.81</v>
      </c>
      <c r="I15" s="24">
        <v>103.89</v>
      </c>
      <c r="J15" s="13">
        <f>H15+I15</f>
        <v>198.7</v>
      </c>
      <c r="K15" s="3">
        <v>118</v>
      </c>
      <c r="L15" s="3">
        <v>124</v>
      </c>
    </row>
    <row r="16" spans="1:10" ht="12.75">
      <c r="A16" s="27"/>
      <c r="B16" s="26" t="s">
        <v>96</v>
      </c>
      <c r="C16" s="27"/>
      <c r="D16" s="27" t="s">
        <v>97</v>
      </c>
      <c r="E16" s="27"/>
      <c r="F16" s="27">
        <v>97</v>
      </c>
      <c r="G16" s="27"/>
      <c r="H16" s="24"/>
      <c r="I16" s="24"/>
      <c r="J16" s="13"/>
    </row>
    <row r="17" spans="1:12" ht="12.75">
      <c r="A17" s="27" t="s">
        <v>28</v>
      </c>
      <c r="B17" s="26">
        <v>56</v>
      </c>
      <c r="C17" s="27" t="s">
        <v>23</v>
      </c>
      <c r="D17" s="27" t="s">
        <v>101</v>
      </c>
      <c r="E17" s="27">
        <v>0</v>
      </c>
      <c r="F17" s="27">
        <v>96</v>
      </c>
      <c r="G17" s="27" t="s">
        <v>37</v>
      </c>
      <c r="H17" s="24">
        <v>101.85</v>
      </c>
      <c r="I17" s="24">
        <v>101.44</v>
      </c>
      <c r="J17" s="13">
        <f>H17+I17</f>
        <v>203.29</v>
      </c>
      <c r="K17" s="3">
        <v>112</v>
      </c>
      <c r="L17" s="3">
        <v>118</v>
      </c>
    </row>
    <row r="18" spans="1:10" ht="12.75">
      <c r="A18" s="27"/>
      <c r="B18" s="26"/>
      <c r="C18" s="27"/>
      <c r="D18" s="27" t="s">
        <v>102</v>
      </c>
      <c r="E18" s="27"/>
      <c r="F18" s="27">
        <v>96</v>
      </c>
      <c r="G18" s="27"/>
      <c r="H18" s="24"/>
      <c r="I18" s="24"/>
      <c r="J18" s="13"/>
    </row>
    <row r="19" spans="1:12" ht="12.75">
      <c r="A19" s="27" t="s">
        <v>31</v>
      </c>
      <c r="B19" s="26">
        <v>58</v>
      </c>
      <c r="C19" s="27" t="s">
        <v>23</v>
      </c>
      <c r="D19" s="27" t="s">
        <v>54</v>
      </c>
      <c r="E19" s="27">
        <v>0</v>
      </c>
      <c r="F19" s="27">
        <v>98</v>
      </c>
      <c r="G19" s="27" t="s">
        <v>37</v>
      </c>
      <c r="H19" s="24">
        <v>101.74</v>
      </c>
      <c r="I19" s="24">
        <v>102.04</v>
      </c>
      <c r="J19" s="13">
        <f>H19+I19</f>
        <v>203.78</v>
      </c>
      <c r="K19" s="3">
        <v>108</v>
      </c>
      <c r="L19" s="3">
        <v>112</v>
      </c>
    </row>
    <row r="20" spans="1:10" ht="12.75">
      <c r="A20" s="27"/>
      <c r="B20" s="26"/>
      <c r="C20" s="27"/>
      <c r="D20" s="27" t="s">
        <v>88</v>
      </c>
      <c r="E20" s="27"/>
      <c r="F20" s="27">
        <v>96</v>
      </c>
      <c r="G20" s="27"/>
      <c r="H20" s="24"/>
      <c r="I20" s="24"/>
      <c r="J20" s="13"/>
    </row>
    <row r="21" spans="1:12" ht="12.75">
      <c r="A21" s="27" t="s">
        <v>34</v>
      </c>
      <c r="B21" s="26">
        <v>55</v>
      </c>
      <c r="C21" s="27" t="s">
        <v>35</v>
      </c>
      <c r="D21" s="27" t="s">
        <v>103</v>
      </c>
      <c r="E21" s="27">
        <v>0</v>
      </c>
      <c r="F21" s="27">
        <v>98</v>
      </c>
      <c r="G21" s="27" t="s">
        <v>37</v>
      </c>
      <c r="H21" s="24">
        <v>105.62</v>
      </c>
      <c r="I21" s="24">
        <v>102.61</v>
      </c>
      <c r="J21" s="13">
        <f>H21+I21</f>
        <v>208.23000000000002</v>
      </c>
      <c r="K21" s="3">
        <v>104</v>
      </c>
      <c r="L21" s="3">
        <v>108</v>
      </c>
    </row>
    <row r="22" spans="1:10" ht="12.75">
      <c r="A22" s="27"/>
      <c r="B22" s="26"/>
      <c r="C22" s="27"/>
      <c r="D22" s="27" t="s">
        <v>104</v>
      </c>
      <c r="E22" s="27"/>
      <c r="F22" s="27">
        <v>97</v>
      </c>
      <c r="G22" s="27"/>
      <c r="H22" s="24"/>
      <c r="I22" s="24"/>
      <c r="J22" s="13"/>
    </row>
    <row r="23" spans="1:12" ht="12.75">
      <c r="A23" s="27" t="s">
        <v>38</v>
      </c>
      <c r="B23" s="26">
        <v>59</v>
      </c>
      <c r="C23" s="27" t="s">
        <v>35</v>
      </c>
      <c r="D23" s="27" t="s">
        <v>80</v>
      </c>
      <c r="E23" s="27"/>
      <c r="F23" s="27">
        <v>99</v>
      </c>
      <c r="G23" s="27" t="s">
        <v>37</v>
      </c>
      <c r="H23" s="24">
        <v>116.84</v>
      </c>
      <c r="I23" s="24">
        <v>124.2</v>
      </c>
      <c r="J23" s="13">
        <f>H23+I23</f>
        <v>241.04000000000002</v>
      </c>
      <c r="K23" s="3">
        <v>101</v>
      </c>
      <c r="L23" s="3">
        <v>104</v>
      </c>
    </row>
    <row r="24" spans="1:10" ht="12.75">
      <c r="A24" s="27"/>
      <c r="B24" s="26"/>
      <c r="C24" s="27"/>
      <c r="D24" s="27" t="s">
        <v>63</v>
      </c>
      <c r="E24" s="27"/>
      <c r="F24" s="27">
        <v>98</v>
      </c>
      <c r="G24" s="27"/>
      <c r="H24" s="24"/>
      <c r="I24" s="24"/>
      <c r="J24" s="13"/>
    </row>
    <row r="25" spans="1:10" ht="12.75">
      <c r="A25" s="27"/>
      <c r="B25" s="26">
        <v>54</v>
      </c>
      <c r="C25" s="27" t="s">
        <v>23</v>
      </c>
      <c r="D25" s="27" t="s">
        <v>98</v>
      </c>
      <c r="E25" s="27">
        <v>2</v>
      </c>
      <c r="F25" s="27">
        <v>95</v>
      </c>
      <c r="G25" s="27" t="s">
        <v>33</v>
      </c>
      <c r="H25" s="3" t="s">
        <v>108</v>
      </c>
      <c r="I25" s="3"/>
      <c r="J25" s="13"/>
    </row>
    <row r="26" spans="1:10" ht="12.75">
      <c r="A26" s="27"/>
      <c r="B26" s="26"/>
      <c r="C26" s="27"/>
      <c r="D26" s="27" t="s">
        <v>99</v>
      </c>
      <c r="E26" s="27"/>
      <c r="F26" s="27">
        <v>95</v>
      </c>
      <c r="G26" s="27"/>
      <c r="H26" s="3"/>
      <c r="I26" s="3"/>
      <c r="J26" s="13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10" ht="12.75">
      <c r="A28" s="27"/>
      <c r="B28" s="27"/>
      <c r="C28" s="27"/>
      <c r="D28" s="27"/>
      <c r="E28" s="27"/>
      <c r="F28" s="27"/>
      <c r="G28" s="27"/>
      <c r="H28" s="3"/>
      <c r="I28" s="3"/>
      <c r="J28" s="3"/>
    </row>
    <row r="29" spans="1:12" ht="12.75">
      <c r="A29" s="6" t="s">
        <v>109</v>
      </c>
      <c r="B29" s="30"/>
      <c r="C29" s="30"/>
      <c r="D29" s="30"/>
      <c r="E29" s="30"/>
      <c r="F29" s="30"/>
      <c r="G29" s="30"/>
      <c r="H29" s="31" t="s">
        <v>96</v>
      </c>
      <c r="I29" s="30"/>
      <c r="J29" s="30"/>
      <c r="K29" s="25"/>
      <c r="L29" s="25"/>
    </row>
    <row r="30" spans="1:12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4" t="s">
        <v>1</v>
      </c>
      <c r="L30" s="34"/>
    </row>
    <row r="31" spans="1:12" ht="13.5" thickBot="1">
      <c r="A31" s="7" t="s">
        <v>43</v>
      </c>
      <c r="B31" s="7" t="s">
        <v>3</v>
      </c>
      <c r="C31" s="7" t="s">
        <v>4</v>
      </c>
      <c r="D31" s="7" t="s">
        <v>5</v>
      </c>
      <c r="E31" s="7" t="s">
        <v>6</v>
      </c>
      <c r="F31" s="7" t="s">
        <v>7</v>
      </c>
      <c r="G31" s="7" t="s">
        <v>8</v>
      </c>
      <c r="H31" s="8" t="s">
        <v>9</v>
      </c>
      <c r="I31" s="8" t="s">
        <v>10</v>
      </c>
      <c r="J31" s="9" t="s">
        <v>11</v>
      </c>
      <c r="K31" s="9" t="s">
        <v>12</v>
      </c>
      <c r="L31" s="9" t="s">
        <v>13</v>
      </c>
    </row>
    <row r="32" spans="1:11" ht="12.75">
      <c r="A32" s="11" t="s">
        <v>14</v>
      </c>
      <c r="B32" s="26">
        <v>71</v>
      </c>
      <c r="C32" s="27"/>
      <c r="D32" s="27" t="s">
        <v>111</v>
      </c>
      <c r="E32" s="27">
        <v>2</v>
      </c>
      <c r="F32" s="27">
        <v>85</v>
      </c>
      <c r="G32" s="27" t="s">
        <v>112</v>
      </c>
      <c r="H32" s="22">
        <v>63.57</v>
      </c>
      <c r="I32" s="22">
        <v>67.9</v>
      </c>
      <c r="J32" s="13">
        <f aca="true" t="shared" si="0" ref="J32:J74">H32+I32</f>
        <v>131.47</v>
      </c>
      <c r="K32" s="14">
        <v>150</v>
      </c>
    </row>
    <row r="33" spans="1:12" ht="12.75">
      <c r="A33" s="11" t="s">
        <v>17</v>
      </c>
      <c r="B33" s="26">
        <v>72</v>
      </c>
      <c r="C33" s="27" t="s">
        <v>23</v>
      </c>
      <c r="D33" s="27" t="s">
        <v>29</v>
      </c>
      <c r="E33" s="27">
        <v>2</v>
      </c>
      <c r="F33" s="27">
        <v>95</v>
      </c>
      <c r="G33" s="27" t="s">
        <v>30</v>
      </c>
      <c r="H33" s="22">
        <v>66.44</v>
      </c>
      <c r="I33" s="22">
        <v>68.01</v>
      </c>
      <c r="J33" s="13">
        <f t="shared" si="0"/>
        <v>134.45</v>
      </c>
      <c r="K33" s="3">
        <v>140</v>
      </c>
      <c r="L33" s="14">
        <v>150</v>
      </c>
    </row>
    <row r="34" spans="1:12" ht="12.75">
      <c r="A34" s="11" t="s">
        <v>20</v>
      </c>
      <c r="B34" s="26">
        <v>78</v>
      </c>
      <c r="C34" s="27" t="s">
        <v>23</v>
      </c>
      <c r="D34" s="27" t="s">
        <v>116</v>
      </c>
      <c r="E34" s="27">
        <v>2</v>
      </c>
      <c r="F34" s="27">
        <v>95</v>
      </c>
      <c r="G34" s="27" t="s">
        <v>69</v>
      </c>
      <c r="H34" s="22">
        <v>74.14</v>
      </c>
      <c r="I34" s="22">
        <v>72.32</v>
      </c>
      <c r="J34" s="13">
        <f t="shared" si="0"/>
        <v>146.45999999999998</v>
      </c>
      <c r="K34" s="3">
        <v>132</v>
      </c>
      <c r="L34" s="3">
        <v>140</v>
      </c>
    </row>
    <row r="35" spans="1:12" ht="12.75">
      <c r="A35" s="11" t="s">
        <v>22</v>
      </c>
      <c r="B35" s="28">
        <v>89</v>
      </c>
      <c r="C35" s="27" t="s">
        <v>23</v>
      </c>
      <c r="D35" s="27" t="s">
        <v>98</v>
      </c>
      <c r="E35" s="27">
        <v>3</v>
      </c>
      <c r="F35" s="27">
        <v>95</v>
      </c>
      <c r="G35" s="27" t="s">
        <v>33</v>
      </c>
      <c r="H35" s="22">
        <v>76.47</v>
      </c>
      <c r="I35" s="22">
        <v>75.22</v>
      </c>
      <c r="J35" s="13">
        <f t="shared" si="0"/>
        <v>151.69</v>
      </c>
      <c r="K35" s="3">
        <v>124</v>
      </c>
      <c r="L35" s="3">
        <v>132</v>
      </c>
    </row>
    <row r="36" spans="1:12" ht="12.75">
      <c r="A36" s="11" t="s">
        <v>25</v>
      </c>
      <c r="B36" s="28">
        <v>84</v>
      </c>
      <c r="C36" s="27" t="s">
        <v>23</v>
      </c>
      <c r="D36" s="27" t="s">
        <v>121</v>
      </c>
      <c r="E36" s="27">
        <v>2</v>
      </c>
      <c r="F36" s="27">
        <v>95</v>
      </c>
      <c r="G36" s="27" t="s">
        <v>119</v>
      </c>
      <c r="H36" s="21">
        <v>75.97</v>
      </c>
      <c r="I36" s="21">
        <v>76.28</v>
      </c>
      <c r="J36" s="13">
        <f t="shared" si="0"/>
        <v>152.25</v>
      </c>
      <c r="K36" s="3">
        <v>118</v>
      </c>
      <c r="L36" s="3">
        <v>124</v>
      </c>
    </row>
    <row r="37" spans="1:12" ht="12.75">
      <c r="A37" s="11" t="s">
        <v>28</v>
      </c>
      <c r="B37" s="11">
        <v>73</v>
      </c>
      <c r="C37" s="27" t="s">
        <v>35</v>
      </c>
      <c r="D37" s="27" t="s">
        <v>110</v>
      </c>
      <c r="E37" s="27">
        <v>2</v>
      </c>
      <c r="F37" s="27">
        <v>97</v>
      </c>
      <c r="G37" s="27" t="s">
        <v>16</v>
      </c>
      <c r="H37" s="22">
        <v>76.71</v>
      </c>
      <c r="I37" s="22">
        <v>78.98</v>
      </c>
      <c r="J37" s="13">
        <f t="shared" si="0"/>
        <v>155.69</v>
      </c>
      <c r="K37" s="3">
        <v>112</v>
      </c>
      <c r="L37" s="3">
        <v>118</v>
      </c>
    </row>
    <row r="38" spans="1:12" ht="12.75">
      <c r="A38" s="11" t="s">
        <v>31</v>
      </c>
      <c r="B38" s="26">
        <v>76</v>
      </c>
      <c r="C38" s="27" t="s">
        <v>23</v>
      </c>
      <c r="D38" s="27" t="s">
        <v>115</v>
      </c>
      <c r="E38" s="27">
        <v>2</v>
      </c>
      <c r="F38" s="27">
        <v>96</v>
      </c>
      <c r="G38" s="27" t="s">
        <v>66</v>
      </c>
      <c r="H38" s="21">
        <v>80.99</v>
      </c>
      <c r="I38" s="21">
        <v>81.59</v>
      </c>
      <c r="J38" s="13">
        <f t="shared" si="0"/>
        <v>162.57999999999998</v>
      </c>
      <c r="K38" s="3">
        <v>108</v>
      </c>
      <c r="L38" s="3">
        <v>112</v>
      </c>
    </row>
    <row r="39" spans="1:11" ht="12.75">
      <c r="A39" s="11" t="s">
        <v>34</v>
      </c>
      <c r="B39" s="28">
        <v>109</v>
      </c>
      <c r="C39" s="15" t="s">
        <v>18</v>
      </c>
      <c r="D39" s="16" t="s">
        <v>136</v>
      </c>
      <c r="E39" s="17">
        <v>0</v>
      </c>
      <c r="F39" s="17">
        <v>94</v>
      </c>
      <c r="G39" s="15" t="s">
        <v>47</v>
      </c>
      <c r="H39" s="21">
        <v>82.4</v>
      </c>
      <c r="I39" s="21">
        <v>81.17</v>
      </c>
      <c r="J39" s="13">
        <f t="shared" si="0"/>
        <v>163.57</v>
      </c>
      <c r="K39" s="3">
        <v>104</v>
      </c>
    </row>
    <row r="40" spans="1:12" ht="12.75">
      <c r="A40" s="11" t="s">
        <v>38</v>
      </c>
      <c r="B40" s="28">
        <v>77</v>
      </c>
      <c r="C40" s="27" t="s">
        <v>23</v>
      </c>
      <c r="D40" s="27" t="s">
        <v>102</v>
      </c>
      <c r="E40" s="27">
        <v>2</v>
      </c>
      <c r="F40" s="27">
        <v>96</v>
      </c>
      <c r="G40" s="27" t="s">
        <v>37</v>
      </c>
      <c r="H40" s="21">
        <v>82.78</v>
      </c>
      <c r="I40" s="21">
        <v>83.71</v>
      </c>
      <c r="J40" s="13">
        <f t="shared" si="0"/>
        <v>166.49</v>
      </c>
      <c r="K40" s="3">
        <v>101</v>
      </c>
      <c r="L40" s="3">
        <v>108</v>
      </c>
    </row>
    <row r="41" spans="1:12" ht="12.75">
      <c r="A41" s="11" t="s">
        <v>40</v>
      </c>
      <c r="B41" s="26">
        <v>75</v>
      </c>
      <c r="C41" s="27" t="s">
        <v>35</v>
      </c>
      <c r="D41" s="27" t="s">
        <v>114</v>
      </c>
      <c r="E41" s="27">
        <v>2</v>
      </c>
      <c r="F41" s="27">
        <v>97</v>
      </c>
      <c r="G41" s="27" t="s">
        <v>37</v>
      </c>
      <c r="H41" s="21">
        <v>82.04</v>
      </c>
      <c r="I41" s="21">
        <v>85.1</v>
      </c>
      <c r="J41" s="13">
        <f t="shared" si="0"/>
        <v>167.14</v>
      </c>
      <c r="K41" s="3">
        <v>98</v>
      </c>
      <c r="L41" s="3">
        <v>104</v>
      </c>
    </row>
    <row r="42" spans="1:12" ht="12.75">
      <c r="A42" s="11" t="s">
        <v>56</v>
      </c>
      <c r="B42" s="28">
        <v>80</v>
      </c>
      <c r="C42" s="27" t="s">
        <v>35</v>
      </c>
      <c r="D42" s="27" t="s">
        <v>117</v>
      </c>
      <c r="E42" s="27">
        <v>2</v>
      </c>
      <c r="F42" s="27">
        <v>98</v>
      </c>
      <c r="G42" s="27" t="s">
        <v>66</v>
      </c>
      <c r="H42" s="21">
        <v>83.51</v>
      </c>
      <c r="I42" s="21">
        <v>84.3</v>
      </c>
      <c r="J42" s="13">
        <f t="shared" si="0"/>
        <v>167.81</v>
      </c>
      <c r="K42" s="3">
        <v>95</v>
      </c>
      <c r="L42" s="3">
        <v>101</v>
      </c>
    </row>
    <row r="43" spans="1:12" ht="12.75">
      <c r="A43" s="11" t="s">
        <v>58</v>
      </c>
      <c r="B43" s="28">
        <v>79</v>
      </c>
      <c r="C43" s="27" t="s">
        <v>23</v>
      </c>
      <c r="D43" s="27" t="s">
        <v>118</v>
      </c>
      <c r="E43" s="27">
        <v>2</v>
      </c>
      <c r="F43" s="27">
        <v>96</v>
      </c>
      <c r="G43" s="27" t="s">
        <v>119</v>
      </c>
      <c r="H43" s="21">
        <v>81.47</v>
      </c>
      <c r="I43" s="21">
        <v>86.44</v>
      </c>
      <c r="J43" s="13">
        <f t="shared" si="0"/>
        <v>167.91</v>
      </c>
      <c r="K43" s="3">
        <v>92</v>
      </c>
      <c r="L43" s="3">
        <v>98</v>
      </c>
    </row>
    <row r="44" spans="1:12" ht="12.75">
      <c r="A44" s="11" t="s">
        <v>60</v>
      </c>
      <c r="B44" s="28">
        <v>107</v>
      </c>
      <c r="C44" s="27" t="s">
        <v>23</v>
      </c>
      <c r="D44" s="27" t="s">
        <v>155</v>
      </c>
      <c r="E44" s="27">
        <v>0</v>
      </c>
      <c r="F44" s="27">
        <v>107</v>
      </c>
      <c r="G44" s="27" t="s">
        <v>69</v>
      </c>
      <c r="H44" s="21">
        <v>85.37</v>
      </c>
      <c r="I44" s="21">
        <v>85.06</v>
      </c>
      <c r="J44" s="13">
        <f t="shared" si="0"/>
        <v>170.43</v>
      </c>
      <c r="K44" s="3">
        <v>89</v>
      </c>
      <c r="L44" s="3">
        <v>95</v>
      </c>
    </row>
    <row r="45" spans="1:11" ht="12.75">
      <c r="A45" s="11" t="s">
        <v>62</v>
      </c>
      <c r="B45" s="28">
        <v>106</v>
      </c>
      <c r="C45" s="27" t="s">
        <v>18</v>
      </c>
      <c r="D45" s="27" t="s">
        <v>134</v>
      </c>
      <c r="E45" s="27">
        <v>3</v>
      </c>
      <c r="F45" s="27">
        <v>94</v>
      </c>
      <c r="G45" s="27" t="s">
        <v>133</v>
      </c>
      <c r="H45" s="21">
        <v>85.61</v>
      </c>
      <c r="I45" s="21">
        <v>89.03</v>
      </c>
      <c r="J45" s="13">
        <f t="shared" si="0"/>
        <v>174.64</v>
      </c>
      <c r="K45" s="3">
        <v>86</v>
      </c>
    </row>
    <row r="46" spans="1:12" ht="12.75">
      <c r="A46" s="11" t="s">
        <v>64</v>
      </c>
      <c r="B46" s="28">
        <v>97</v>
      </c>
      <c r="C46" s="27" t="s">
        <v>35</v>
      </c>
      <c r="D46" s="27" t="s">
        <v>126</v>
      </c>
      <c r="E46" s="27">
        <v>3</v>
      </c>
      <c r="F46" s="27">
        <v>97</v>
      </c>
      <c r="G46" s="27" t="s">
        <v>33</v>
      </c>
      <c r="H46" s="21">
        <v>86.68</v>
      </c>
      <c r="I46" s="21">
        <v>88.05</v>
      </c>
      <c r="J46" s="13">
        <f t="shared" si="0"/>
        <v>174.73000000000002</v>
      </c>
      <c r="K46" s="3">
        <v>83</v>
      </c>
      <c r="L46" s="3">
        <v>92</v>
      </c>
    </row>
    <row r="47" spans="1:11" ht="12.75">
      <c r="A47" s="11" t="s">
        <v>67</v>
      </c>
      <c r="B47" s="28">
        <v>105</v>
      </c>
      <c r="C47" s="15" t="s">
        <v>18</v>
      </c>
      <c r="D47" s="16" t="s">
        <v>105</v>
      </c>
      <c r="E47" s="17">
        <v>3</v>
      </c>
      <c r="F47" s="17">
        <v>94</v>
      </c>
      <c r="G47" s="15" t="s">
        <v>133</v>
      </c>
      <c r="H47" s="21">
        <v>86.4</v>
      </c>
      <c r="I47" s="21">
        <v>89.01</v>
      </c>
      <c r="J47" s="13">
        <f t="shared" si="0"/>
        <v>175.41000000000003</v>
      </c>
      <c r="K47" s="3">
        <v>80</v>
      </c>
    </row>
    <row r="48" spans="1:12" ht="12.75">
      <c r="A48" s="11" t="s">
        <v>70</v>
      </c>
      <c r="B48" s="28">
        <v>82</v>
      </c>
      <c r="C48" s="27" t="s">
        <v>23</v>
      </c>
      <c r="D48" s="27" t="s">
        <v>120</v>
      </c>
      <c r="E48" s="27">
        <v>3</v>
      </c>
      <c r="F48" s="27">
        <v>96</v>
      </c>
      <c r="G48" s="27" t="s">
        <v>16</v>
      </c>
      <c r="H48" s="21">
        <v>89.67</v>
      </c>
      <c r="I48" s="21">
        <v>87.38</v>
      </c>
      <c r="J48" s="13">
        <f t="shared" si="0"/>
        <v>177.05</v>
      </c>
      <c r="K48" s="3">
        <v>77</v>
      </c>
      <c r="L48" s="3">
        <v>89</v>
      </c>
    </row>
    <row r="49" spans="1:12" ht="12.75">
      <c r="A49" s="11" t="s">
        <v>72</v>
      </c>
      <c r="B49" s="28">
        <v>88</v>
      </c>
      <c r="C49" s="27" t="s">
        <v>35</v>
      </c>
      <c r="D49" s="27" t="s">
        <v>103</v>
      </c>
      <c r="E49" s="27">
        <v>3</v>
      </c>
      <c r="F49" s="27">
        <v>98</v>
      </c>
      <c r="G49" s="27" t="s">
        <v>37</v>
      </c>
      <c r="H49" s="21">
        <v>91.53</v>
      </c>
      <c r="I49" s="21">
        <v>94.4</v>
      </c>
      <c r="J49" s="13">
        <f t="shared" si="0"/>
        <v>185.93</v>
      </c>
      <c r="K49" s="3">
        <v>74</v>
      </c>
      <c r="L49" s="3">
        <v>86</v>
      </c>
    </row>
    <row r="50" spans="1:11" ht="12.75">
      <c r="A50" s="11" t="s">
        <v>74</v>
      </c>
      <c r="B50" s="28">
        <v>104</v>
      </c>
      <c r="C50" s="27" t="s">
        <v>113</v>
      </c>
      <c r="D50" s="27" t="s">
        <v>132</v>
      </c>
      <c r="E50" s="27">
        <v>3</v>
      </c>
      <c r="F50" s="27">
        <v>92</v>
      </c>
      <c r="G50" s="27" t="s">
        <v>133</v>
      </c>
      <c r="H50" s="21">
        <v>93.25</v>
      </c>
      <c r="I50" s="21">
        <v>94.6</v>
      </c>
      <c r="J50" s="13">
        <f t="shared" si="0"/>
        <v>187.85</v>
      </c>
      <c r="K50" s="3">
        <v>71</v>
      </c>
    </row>
    <row r="51" spans="1:12" ht="12.75">
      <c r="A51" s="11" t="s">
        <v>76</v>
      </c>
      <c r="B51" s="28">
        <v>87</v>
      </c>
      <c r="C51" s="27" t="s">
        <v>35</v>
      </c>
      <c r="D51" s="27" t="s">
        <v>97</v>
      </c>
      <c r="E51" s="27">
        <v>3</v>
      </c>
      <c r="F51" s="27">
        <v>97</v>
      </c>
      <c r="G51" s="27" t="s">
        <v>30</v>
      </c>
      <c r="H51" s="21">
        <v>89.48</v>
      </c>
      <c r="I51" s="21">
        <v>98.88</v>
      </c>
      <c r="J51" s="13">
        <f t="shared" si="0"/>
        <v>188.36</v>
      </c>
      <c r="K51" s="3">
        <v>68</v>
      </c>
      <c r="L51" s="3">
        <v>83</v>
      </c>
    </row>
    <row r="52" spans="1:12" ht="12.75">
      <c r="A52" s="11" t="s">
        <v>79</v>
      </c>
      <c r="B52" s="28">
        <v>85</v>
      </c>
      <c r="C52" s="27" t="s">
        <v>35</v>
      </c>
      <c r="D52" s="27" t="s">
        <v>95</v>
      </c>
      <c r="E52" s="27">
        <v>2</v>
      </c>
      <c r="F52" s="27">
        <v>97</v>
      </c>
      <c r="G52" s="27" t="s">
        <v>30</v>
      </c>
      <c r="H52" s="21">
        <v>95.77</v>
      </c>
      <c r="I52" s="21">
        <v>92.61</v>
      </c>
      <c r="J52" s="13">
        <f t="shared" si="0"/>
        <v>188.38</v>
      </c>
      <c r="K52" s="3">
        <v>66</v>
      </c>
      <c r="L52" s="3">
        <v>80</v>
      </c>
    </row>
    <row r="53" spans="1:12" ht="12.75">
      <c r="A53" s="11" t="s">
        <v>81</v>
      </c>
      <c r="B53" s="28">
        <v>110</v>
      </c>
      <c r="C53" s="27" t="s">
        <v>35</v>
      </c>
      <c r="D53" s="27" t="s">
        <v>137</v>
      </c>
      <c r="E53" s="27">
        <v>3</v>
      </c>
      <c r="F53" s="29" t="s">
        <v>78</v>
      </c>
      <c r="G53" s="27" t="s">
        <v>69</v>
      </c>
      <c r="H53" s="21">
        <v>94.4</v>
      </c>
      <c r="I53" s="21">
        <v>95.37</v>
      </c>
      <c r="J53" s="13">
        <f t="shared" si="0"/>
        <v>189.77</v>
      </c>
      <c r="K53" s="3">
        <v>64</v>
      </c>
      <c r="L53" s="3">
        <v>77</v>
      </c>
    </row>
    <row r="54" spans="1:12" ht="12.75">
      <c r="A54" s="11" t="s">
        <v>83</v>
      </c>
      <c r="B54" s="28">
        <v>117</v>
      </c>
      <c r="C54" s="27" t="s">
        <v>35</v>
      </c>
      <c r="D54" s="27" t="s">
        <v>138</v>
      </c>
      <c r="E54" s="27">
        <v>0</v>
      </c>
      <c r="F54" s="27">
        <v>97</v>
      </c>
      <c r="G54" s="27" t="s">
        <v>69</v>
      </c>
      <c r="H54" s="21">
        <v>95.07</v>
      </c>
      <c r="I54" s="21">
        <v>94.72</v>
      </c>
      <c r="J54" s="13">
        <f t="shared" si="0"/>
        <v>189.79</v>
      </c>
      <c r="K54" s="3">
        <v>62</v>
      </c>
      <c r="L54" s="3">
        <v>74</v>
      </c>
    </row>
    <row r="55" spans="1:12" ht="12.75">
      <c r="A55" s="11" t="s">
        <v>85</v>
      </c>
      <c r="B55" s="28">
        <v>94</v>
      </c>
      <c r="C55" s="27" t="s">
        <v>35</v>
      </c>
      <c r="D55" s="27" t="s">
        <v>123</v>
      </c>
      <c r="E55" s="27">
        <v>3</v>
      </c>
      <c r="F55" s="27">
        <v>97</v>
      </c>
      <c r="G55" s="27" t="s">
        <v>37</v>
      </c>
      <c r="H55" s="21">
        <v>94.43</v>
      </c>
      <c r="I55" s="21">
        <v>96.5</v>
      </c>
      <c r="J55" s="13">
        <f t="shared" si="0"/>
        <v>190.93</v>
      </c>
      <c r="K55" s="3">
        <v>60</v>
      </c>
      <c r="L55" s="3">
        <v>71</v>
      </c>
    </row>
    <row r="56" spans="1:12" ht="12.75">
      <c r="A56" s="11" t="s">
        <v>87</v>
      </c>
      <c r="B56" s="28">
        <v>86</v>
      </c>
      <c r="C56" s="27" t="s">
        <v>35</v>
      </c>
      <c r="D56" s="27" t="s">
        <v>122</v>
      </c>
      <c r="E56" s="27">
        <v>2</v>
      </c>
      <c r="F56" s="27">
        <v>97</v>
      </c>
      <c r="G56" s="27" t="s">
        <v>66</v>
      </c>
      <c r="H56" s="21">
        <v>95.48</v>
      </c>
      <c r="I56" s="21">
        <v>96.37</v>
      </c>
      <c r="J56" s="13">
        <f t="shared" si="0"/>
        <v>191.85000000000002</v>
      </c>
      <c r="K56" s="3">
        <v>58</v>
      </c>
      <c r="L56" s="3">
        <v>68</v>
      </c>
    </row>
    <row r="57" spans="1:12" ht="12.75">
      <c r="A57" s="11" t="s">
        <v>157</v>
      </c>
      <c r="B57" s="28">
        <v>115</v>
      </c>
      <c r="C57" s="27" t="s">
        <v>141</v>
      </c>
      <c r="D57" s="27" t="s">
        <v>142</v>
      </c>
      <c r="E57" s="27">
        <v>0</v>
      </c>
      <c r="F57" s="27">
        <v>99</v>
      </c>
      <c r="G57" s="27" t="s">
        <v>33</v>
      </c>
      <c r="H57" s="21">
        <v>96.12</v>
      </c>
      <c r="I57" s="21">
        <v>96.75</v>
      </c>
      <c r="J57" s="13">
        <f t="shared" si="0"/>
        <v>192.87</v>
      </c>
      <c r="K57" s="3">
        <v>56</v>
      </c>
      <c r="L57" s="3">
        <v>66</v>
      </c>
    </row>
    <row r="58" spans="1:12" ht="12.75">
      <c r="A58" s="11" t="s">
        <v>158</v>
      </c>
      <c r="B58" s="28">
        <v>125</v>
      </c>
      <c r="C58" s="27" t="s">
        <v>23</v>
      </c>
      <c r="D58" s="27" t="s">
        <v>146</v>
      </c>
      <c r="E58" s="27">
        <v>0</v>
      </c>
      <c r="F58" s="27">
        <v>95</v>
      </c>
      <c r="G58" s="27" t="s">
        <v>133</v>
      </c>
      <c r="H58" s="21">
        <v>93.97</v>
      </c>
      <c r="I58" s="21">
        <v>99.95</v>
      </c>
      <c r="J58" s="13">
        <f t="shared" si="0"/>
        <v>193.92000000000002</v>
      </c>
      <c r="K58" s="3">
        <v>54</v>
      </c>
      <c r="L58" s="3">
        <v>64</v>
      </c>
    </row>
    <row r="59" spans="1:12" ht="12.75">
      <c r="A59" s="11" t="s">
        <v>159</v>
      </c>
      <c r="B59" s="28">
        <v>114</v>
      </c>
      <c r="C59" s="27" t="s">
        <v>23</v>
      </c>
      <c r="D59" s="27" t="s">
        <v>143</v>
      </c>
      <c r="E59" s="27">
        <v>0</v>
      </c>
      <c r="F59" s="27">
        <v>95</v>
      </c>
      <c r="G59" s="27" t="s">
        <v>33</v>
      </c>
      <c r="H59" s="21">
        <v>96.12</v>
      </c>
      <c r="I59" s="21">
        <v>97.98</v>
      </c>
      <c r="J59" s="19">
        <f t="shared" si="0"/>
        <v>194.10000000000002</v>
      </c>
      <c r="K59" s="3">
        <v>52</v>
      </c>
      <c r="L59" s="3">
        <v>62</v>
      </c>
    </row>
    <row r="60" spans="1:12" ht="12.75">
      <c r="A60" s="11" t="s">
        <v>160</v>
      </c>
      <c r="B60" s="28">
        <v>99</v>
      </c>
      <c r="C60" s="27" t="s">
        <v>35</v>
      </c>
      <c r="D60" s="27" t="s">
        <v>128</v>
      </c>
      <c r="E60" s="27">
        <v>0</v>
      </c>
      <c r="F60" s="27">
        <v>98</v>
      </c>
      <c r="G60" s="27" t="s">
        <v>16</v>
      </c>
      <c r="H60" s="21">
        <v>97.44</v>
      </c>
      <c r="I60" s="21">
        <v>97.91</v>
      </c>
      <c r="J60" s="13">
        <f t="shared" si="0"/>
        <v>195.35</v>
      </c>
      <c r="K60" s="3">
        <v>50</v>
      </c>
      <c r="L60" s="3">
        <v>60</v>
      </c>
    </row>
    <row r="61" spans="1:12" ht="12.75">
      <c r="A61" s="11" t="s">
        <v>161</v>
      </c>
      <c r="B61" s="28">
        <v>100</v>
      </c>
      <c r="C61" s="27" t="s">
        <v>23</v>
      </c>
      <c r="D61" s="27" t="s">
        <v>131</v>
      </c>
      <c r="E61" s="27">
        <v>3</v>
      </c>
      <c r="F61" s="27">
        <v>96</v>
      </c>
      <c r="G61" s="27" t="s">
        <v>30</v>
      </c>
      <c r="H61" s="21">
        <v>98.35</v>
      </c>
      <c r="I61" s="21">
        <v>98.09</v>
      </c>
      <c r="J61" s="13">
        <f t="shared" si="0"/>
        <v>196.44</v>
      </c>
      <c r="K61" s="3">
        <v>49</v>
      </c>
      <c r="L61" s="3">
        <v>58</v>
      </c>
    </row>
    <row r="62" spans="1:12" ht="12.75">
      <c r="A62" s="11" t="s">
        <v>162</v>
      </c>
      <c r="B62" s="28">
        <v>96</v>
      </c>
      <c r="C62" s="27" t="s">
        <v>35</v>
      </c>
      <c r="D62" s="27" t="s">
        <v>129</v>
      </c>
      <c r="E62" s="27">
        <v>3</v>
      </c>
      <c r="F62" s="27">
        <v>98</v>
      </c>
      <c r="G62" s="27" t="s">
        <v>16</v>
      </c>
      <c r="H62" s="21">
        <v>99.55</v>
      </c>
      <c r="I62" s="21">
        <v>98.37</v>
      </c>
      <c r="J62" s="13">
        <f t="shared" si="0"/>
        <v>197.92000000000002</v>
      </c>
      <c r="K62" s="3">
        <v>48</v>
      </c>
      <c r="L62" s="3">
        <v>56</v>
      </c>
    </row>
    <row r="63" spans="1:12" ht="12.75">
      <c r="A63" s="11" t="s">
        <v>163</v>
      </c>
      <c r="B63" s="28">
        <v>91</v>
      </c>
      <c r="C63" s="27" t="s">
        <v>23</v>
      </c>
      <c r="D63" s="27" t="s">
        <v>101</v>
      </c>
      <c r="E63" s="27">
        <v>3</v>
      </c>
      <c r="F63" s="27">
        <v>96</v>
      </c>
      <c r="G63" s="27" t="s">
        <v>37</v>
      </c>
      <c r="H63" s="21">
        <v>97.89</v>
      </c>
      <c r="I63" s="21">
        <v>100.55</v>
      </c>
      <c r="J63" s="13">
        <f t="shared" si="0"/>
        <v>198.44</v>
      </c>
      <c r="K63" s="3">
        <v>47</v>
      </c>
      <c r="L63" s="3">
        <v>54</v>
      </c>
    </row>
    <row r="64" spans="1:12" ht="12.75">
      <c r="A64" s="11" t="s">
        <v>164</v>
      </c>
      <c r="B64" s="28">
        <v>118</v>
      </c>
      <c r="C64" s="27" t="s">
        <v>35</v>
      </c>
      <c r="D64" s="27" t="s">
        <v>135</v>
      </c>
      <c r="E64" s="27">
        <v>0</v>
      </c>
      <c r="F64" s="27">
        <v>97</v>
      </c>
      <c r="G64" s="27" t="s">
        <v>30</v>
      </c>
      <c r="H64" s="21">
        <v>98</v>
      </c>
      <c r="I64" s="21">
        <v>101.06</v>
      </c>
      <c r="J64" s="13">
        <f t="shared" si="0"/>
        <v>199.06</v>
      </c>
      <c r="K64" s="3">
        <v>46</v>
      </c>
      <c r="L64" s="3">
        <v>52</v>
      </c>
    </row>
    <row r="65" spans="1:12" ht="12.75">
      <c r="A65" s="11" t="s">
        <v>165</v>
      </c>
      <c r="B65" s="28">
        <v>95</v>
      </c>
      <c r="C65" s="27" t="s">
        <v>23</v>
      </c>
      <c r="D65" s="27" t="s">
        <v>127</v>
      </c>
      <c r="E65" s="27">
        <v>3</v>
      </c>
      <c r="F65" s="27">
        <v>98</v>
      </c>
      <c r="G65" s="27" t="s">
        <v>66</v>
      </c>
      <c r="H65" s="21">
        <v>101.25</v>
      </c>
      <c r="I65" s="21">
        <v>100.34</v>
      </c>
      <c r="J65" s="13">
        <f t="shared" si="0"/>
        <v>201.59</v>
      </c>
      <c r="K65" s="3">
        <v>45</v>
      </c>
      <c r="L65" s="3">
        <v>50</v>
      </c>
    </row>
    <row r="66" spans="1:12" ht="12.75">
      <c r="A66" s="11" t="s">
        <v>166</v>
      </c>
      <c r="B66" s="28">
        <v>112</v>
      </c>
      <c r="C66" s="27" t="s">
        <v>23</v>
      </c>
      <c r="D66" s="27" t="s">
        <v>145</v>
      </c>
      <c r="E66" s="27">
        <v>0</v>
      </c>
      <c r="F66" s="27">
        <v>95</v>
      </c>
      <c r="G66" s="27" t="s">
        <v>30</v>
      </c>
      <c r="H66" s="21">
        <v>100.51</v>
      </c>
      <c r="I66" s="21">
        <v>101.86</v>
      </c>
      <c r="J66" s="13">
        <f t="shared" si="0"/>
        <v>202.37</v>
      </c>
      <c r="K66" s="3">
        <v>44</v>
      </c>
      <c r="L66" s="3">
        <v>49</v>
      </c>
    </row>
    <row r="67" spans="1:12" ht="12.75">
      <c r="A67" s="11" t="s">
        <v>167</v>
      </c>
      <c r="B67" s="28">
        <v>124</v>
      </c>
      <c r="C67" s="27" t="s">
        <v>35</v>
      </c>
      <c r="D67" s="27" t="s">
        <v>148</v>
      </c>
      <c r="E67" s="27">
        <v>0</v>
      </c>
      <c r="F67" s="27">
        <v>97</v>
      </c>
      <c r="G67" s="27" t="s">
        <v>33</v>
      </c>
      <c r="H67" s="21">
        <v>107.46</v>
      </c>
      <c r="I67" s="21">
        <v>97.74</v>
      </c>
      <c r="J67" s="19">
        <f t="shared" si="0"/>
        <v>205.2</v>
      </c>
      <c r="K67" s="3">
        <v>43</v>
      </c>
      <c r="L67" s="3">
        <v>48</v>
      </c>
    </row>
    <row r="68" spans="1:12" ht="12.75">
      <c r="A68" s="11" t="s">
        <v>168</v>
      </c>
      <c r="B68" s="28">
        <v>108</v>
      </c>
      <c r="C68" s="27" t="s">
        <v>35</v>
      </c>
      <c r="D68" s="27" t="s">
        <v>130</v>
      </c>
      <c r="E68" s="27">
        <v>0</v>
      </c>
      <c r="F68" s="27">
        <v>97</v>
      </c>
      <c r="G68" s="27" t="s">
        <v>16</v>
      </c>
      <c r="H68" s="21">
        <v>105.46</v>
      </c>
      <c r="I68" s="21">
        <v>104.51</v>
      </c>
      <c r="J68" s="19">
        <f t="shared" si="0"/>
        <v>209.97</v>
      </c>
      <c r="K68" s="3">
        <v>42</v>
      </c>
      <c r="L68" s="3">
        <v>47</v>
      </c>
    </row>
    <row r="69" spans="1:12" ht="12.75">
      <c r="A69" s="11" t="s">
        <v>169</v>
      </c>
      <c r="B69" s="28">
        <v>111</v>
      </c>
      <c r="C69" s="27" t="s">
        <v>35</v>
      </c>
      <c r="D69" s="27" t="s">
        <v>139</v>
      </c>
      <c r="E69" s="27">
        <v>0</v>
      </c>
      <c r="F69" s="27">
        <v>99</v>
      </c>
      <c r="G69" s="27" t="s">
        <v>16</v>
      </c>
      <c r="H69" s="21">
        <v>106.54</v>
      </c>
      <c r="I69" s="21">
        <v>106.26</v>
      </c>
      <c r="J69" s="19">
        <f t="shared" si="0"/>
        <v>212.8</v>
      </c>
      <c r="K69" s="3">
        <v>41</v>
      </c>
      <c r="L69" s="3">
        <v>46</v>
      </c>
    </row>
    <row r="70" spans="1:12" ht="12.75">
      <c r="A70" s="11" t="s">
        <v>170</v>
      </c>
      <c r="B70" s="28">
        <v>119</v>
      </c>
      <c r="C70" s="27" t="s">
        <v>35</v>
      </c>
      <c r="D70" s="27" t="s">
        <v>144</v>
      </c>
      <c r="E70" s="27">
        <v>0</v>
      </c>
      <c r="F70" s="27">
        <v>97</v>
      </c>
      <c r="G70" s="27" t="s">
        <v>30</v>
      </c>
      <c r="H70" s="21">
        <v>103.73</v>
      </c>
      <c r="I70" s="21">
        <v>111.67</v>
      </c>
      <c r="J70" s="19">
        <f t="shared" si="0"/>
        <v>215.4</v>
      </c>
      <c r="K70" s="3">
        <v>40</v>
      </c>
      <c r="L70" s="3">
        <v>45</v>
      </c>
    </row>
    <row r="71" spans="1:12" ht="12.75">
      <c r="A71" s="11" t="s">
        <v>171</v>
      </c>
      <c r="B71" s="28">
        <v>122</v>
      </c>
      <c r="C71" s="27" t="s">
        <v>35</v>
      </c>
      <c r="D71" s="27" t="s">
        <v>147</v>
      </c>
      <c r="E71" s="27">
        <v>0</v>
      </c>
      <c r="F71" s="27">
        <v>97</v>
      </c>
      <c r="G71" s="27" t="s">
        <v>33</v>
      </c>
      <c r="H71" s="21">
        <v>106.08</v>
      </c>
      <c r="I71" s="21">
        <v>109.93</v>
      </c>
      <c r="J71" s="19">
        <f t="shared" si="0"/>
        <v>216.01</v>
      </c>
      <c r="K71" s="3">
        <v>39</v>
      </c>
      <c r="L71" s="3">
        <v>44</v>
      </c>
    </row>
    <row r="72" spans="1:12" ht="12.75">
      <c r="A72" s="11" t="s">
        <v>172</v>
      </c>
      <c r="B72" s="28">
        <v>113</v>
      </c>
      <c r="C72" s="27" t="s">
        <v>35</v>
      </c>
      <c r="D72" s="27" t="s">
        <v>140</v>
      </c>
      <c r="E72" s="27">
        <v>0</v>
      </c>
      <c r="F72" s="27">
        <v>99</v>
      </c>
      <c r="G72" s="27" t="s">
        <v>16</v>
      </c>
      <c r="H72" s="21">
        <v>108.43</v>
      </c>
      <c r="I72" s="21">
        <v>109.69</v>
      </c>
      <c r="J72" s="19">
        <f t="shared" si="0"/>
        <v>218.12</v>
      </c>
      <c r="K72" s="3">
        <v>38</v>
      </c>
      <c r="L72" s="3">
        <v>43</v>
      </c>
    </row>
    <row r="73" spans="1:12" ht="12.75">
      <c r="A73" s="11" t="s">
        <v>173</v>
      </c>
      <c r="B73" s="28">
        <v>116</v>
      </c>
      <c r="C73" s="27" t="s">
        <v>35</v>
      </c>
      <c r="D73" s="27" t="s">
        <v>149</v>
      </c>
      <c r="E73" s="27">
        <v>0</v>
      </c>
      <c r="F73" s="27">
        <v>2</v>
      </c>
      <c r="G73" s="27" t="s">
        <v>37</v>
      </c>
      <c r="H73" s="21">
        <v>119.35</v>
      </c>
      <c r="I73" s="21">
        <v>112.08</v>
      </c>
      <c r="J73" s="19">
        <f t="shared" si="0"/>
        <v>231.43</v>
      </c>
      <c r="K73" s="3">
        <v>37</v>
      </c>
      <c r="L73" s="3">
        <v>42</v>
      </c>
    </row>
    <row r="74" spans="1:12" ht="12.75">
      <c r="A74" s="11" t="s">
        <v>174</v>
      </c>
      <c r="B74" s="28">
        <v>92</v>
      </c>
      <c r="C74" s="27" t="s">
        <v>23</v>
      </c>
      <c r="D74" s="27" t="s">
        <v>125</v>
      </c>
      <c r="E74" s="27">
        <v>0</v>
      </c>
      <c r="F74" s="27">
        <v>95</v>
      </c>
      <c r="G74" s="27" t="s">
        <v>33</v>
      </c>
      <c r="H74" s="21">
        <v>500</v>
      </c>
      <c r="I74" s="21">
        <v>80.77</v>
      </c>
      <c r="J74" s="19">
        <f t="shared" si="0"/>
        <v>580.77</v>
      </c>
      <c r="K74" s="3">
        <v>36</v>
      </c>
      <c r="L74" s="3">
        <v>41</v>
      </c>
    </row>
    <row r="75" spans="1:10" ht="12.75">
      <c r="A75" s="11"/>
      <c r="B75" s="28">
        <v>83</v>
      </c>
      <c r="C75" s="27" t="s">
        <v>35</v>
      </c>
      <c r="D75" s="27" t="s">
        <v>124</v>
      </c>
      <c r="E75" s="27">
        <v>3</v>
      </c>
      <c r="F75" s="27">
        <v>98</v>
      </c>
      <c r="G75" s="27" t="s">
        <v>16</v>
      </c>
      <c r="I75" s="12"/>
      <c r="J75" s="12" t="s">
        <v>108</v>
      </c>
    </row>
    <row r="76" spans="1:10" ht="12.75">
      <c r="A76" s="11"/>
      <c r="B76" s="28">
        <v>123</v>
      </c>
      <c r="C76" s="27" t="s">
        <v>150</v>
      </c>
      <c r="D76" s="27" t="s">
        <v>151</v>
      </c>
      <c r="E76" s="27">
        <v>0</v>
      </c>
      <c r="F76" s="27">
        <v>97</v>
      </c>
      <c r="G76" s="27" t="s">
        <v>33</v>
      </c>
      <c r="I76" s="12"/>
      <c r="J76" s="12" t="s">
        <v>108</v>
      </c>
    </row>
    <row r="77" spans="1:10" ht="12.75">
      <c r="A77" s="11"/>
      <c r="B77" s="28">
        <v>93</v>
      </c>
      <c r="C77" s="27" t="s">
        <v>23</v>
      </c>
      <c r="D77" s="27" t="s">
        <v>99</v>
      </c>
      <c r="E77" s="27">
        <v>3</v>
      </c>
      <c r="F77" s="27">
        <v>95</v>
      </c>
      <c r="G77" s="27" t="s">
        <v>33</v>
      </c>
      <c r="I77" s="12"/>
      <c r="J77" s="12" t="s">
        <v>108</v>
      </c>
    </row>
    <row r="78" spans="1:10" ht="12.75">
      <c r="A78" s="11"/>
      <c r="B78" s="28">
        <v>74</v>
      </c>
      <c r="C78" s="27" t="s">
        <v>18</v>
      </c>
      <c r="D78" s="27" t="s">
        <v>152</v>
      </c>
      <c r="E78" s="27">
        <v>2</v>
      </c>
      <c r="F78" s="27">
        <v>93</v>
      </c>
      <c r="G78" s="27" t="s">
        <v>16</v>
      </c>
      <c r="I78" s="12"/>
      <c r="J78" s="12" t="s">
        <v>108</v>
      </c>
    </row>
    <row r="79" spans="1:10" ht="12.75">
      <c r="A79" s="11"/>
      <c r="B79" s="28">
        <v>121</v>
      </c>
      <c r="C79" s="27" t="s">
        <v>35</v>
      </c>
      <c r="D79" s="27" t="s">
        <v>153</v>
      </c>
      <c r="E79" s="27">
        <v>0</v>
      </c>
      <c r="F79" s="27">
        <v>97</v>
      </c>
      <c r="G79" s="27" t="s">
        <v>69</v>
      </c>
      <c r="I79" s="12"/>
      <c r="J79" s="12" t="s">
        <v>108</v>
      </c>
    </row>
    <row r="80" spans="1:10" ht="12.75">
      <c r="A80" s="11"/>
      <c r="B80" s="28"/>
      <c r="C80" s="27"/>
      <c r="D80" s="27"/>
      <c r="E80" s="27"/>
      <c r="F80" s="27"/>
      <c r="G80" s="27"/>
      <c r="H80" s="12"/>
      <c r="I80" s="12"/>
      <c r="J80" s="12"/>
    </row>
    <row r="81" spans="1:9" ht="12.75">
      <c r="A81" s="27"/>
      <c r="B81" s="27"/>
      <c r="C81" s="27"/>
      <c r="D81" s="27"/>
      <c r="E81" s="27"/>
      <c r="F81" s="27"/>
      <c r="G81" s="27"/>
      <c r="H81" s="27"/>
      <c r="I81" s="27"/>
    </row>
    <row r="82" spans="1:12" ht="12.75">
      <c r="A82" s="6" t="s">
        <v>42</v>
      </c>
      <c r="B82" s="30"/>
      <c r="C82" s="30"/>
      <c r="D82" s="30"/>
      <c r="E82" s="30"/>
      <c r="F82" s="30"/>
      <c r="G82" s="30"/>
      <c r="H82" s="30"/>
      <c r="I82" s="30"/>
      <c r="J82" s="30"/>
      <c r="K82" s="34" t="s">
        <v>1</v>
      </c>
      <c r="L82" s="34"/>
    </row>
    <row r="83" spans="1:12" ht="13.5" thickBot="1">
      <c r="A83" s="7" t="s">
        <v>43</v>
      </c>
      <c r="B83" s="7" t="s">
        <v>3</v>
      </c>
      <c r="C83" s="7" t="s">
        <v>4</v>
      </c>
      <c r="D83" s="7" t="s">
        <v>5</v>
      </c>
      <c r="E83" s="7" t="s">
        <v>6</v>
      </c>
      <c r="F83" s="7" t="s">
        <v>7</v>
      </c>
      <c r="G83" s="7" t="s">
        <v>8</v>
      </c>
      <c r="H83" s="8" t="s">
        <v>9</v>
      </c>
      <c r="I83" s="8" t="s">
        <v>10</v>
      </c>
      <c r="J83" s="9" t="s">
        <v>11</v>
      </c>
      <c r="K83" s="9" t="s">
        <v>44</v>
      </c>
      <c r="L83" s="9" t="s">
        <v>13</v>
      </c>
    </row>
    <row r="84" spans="1:12" ht="12.75">
      <c r="A84" s="11" t="s">
        <v>14</v>
      </c>
      <c r="B84" s="28">
        <v>42</v>
      </c>
      <c r="C84" s="27" t="s">
        <v>23</v>
      </c>
      <c r="D84" s="27" t="s">
        <v>68</v>
      </c>
      <c r="E84" s="27">
        <v>3</v>
      </c>
      <c r="F84" s="27">
        <v>95</v>
      </c>
      <c r="G84" s="27" t="s">
        <v>69</v>
      </c>
      <c r="H84" s="21">
        <v>84.26</v>
      </c>
      <c r="I84" s="21">
        <v>83.25</v>
      </c>
      <c r="J84" s="13">
        <f aca="true" t="shared" si="1" ref="J84:J108">H84+I84</f>
        <v>167.51</v>
      </c>
      <c r="K84" s="14">
        <v>150</v>
      </c>
      <c r="L84" s="14">
        <v>150</v>
      </c>
    </row>
    <row r="85" spans="1:12" ht="12.75">
      <c r="A85" s="11" t="s">
        <v>17</v>
      </c>
      <c r="B85" s="28">
        <v>25</v>
      </c>
      <c r="C85" s="27" t="s">
        <v>23</v>
      </c>
      <c r="D85" s="27" t="s">
        <v>88</v>
      </c>
      <c r="E85" s="27">
        <v>2</v>
      </c>
      <c r="F85" s="29" t="s">
        <v>89</v>
      </c>
      <c r="G85" s="27" t="s">
        <v>37</v>
      </c>
      <c r="H85" s="21">
        <v>83.92</v>
      </c>
      <c r="I85" s="21">
        <v>84.92</v>
      </c>
      <c r="J85" s="13">
        <f t="shared" si="1"/>
        <v>168.84</v>
      </c>
      <c r="K85" s="3">
        <v>140</v>
      </c>
      <c r="L85" s="3">
        <v>140</v>
      </c>
    </row>
    <row r="86" spans="1:12" ht="12.75">
      <c r="A86" s="11" t="s">
        <v>20</v>
      </c>
      <c r="B86" s="28">
        <v>28</v>
      </c>
      <c r="C86" s="15" t="s">
        <v>23</v>
      </c>
      <c r="D86" s="16" t="s">
        <v>52</v>
      </c>
      <c r="E86" s="17">
        <v>3</v>
      </c>
      <c r="F86" s="17">
        <v>95</v>
      </c>
      <c r="G86" s="15" t="s">
        <v>47</v>
      </c>
      <c r="H86" s="21">
        <v>80.41</v>
      </c>
      <c r="I86" s="21">
        <v>88.61</v>
      </c>
      <c r="J86" s="13">
        <f t="shared" si="1"/>
        <v>169.01999999999998</v>
      </c>
      <c r="K86" s="3">
        <v>132</v>
      </c>
      <c r="L86" s="3">
        <v>132</v>
      </c>
    </row>
    <row r="87" spans="1:12" ht="12.75">
      <c r="A87" s="11" t="s">
        <v>22</v>
      </c>
      <c r="B87" s="26">
        <v>22</v>
      </c>
      <c r="C87" s="27" t="s">
        <v>35</v>
      </c>
      <c r="D87" s="27" t="s">
        <v>46</v>
      </c>
      <c r="E87" s="27">
        <v>3</v>
      </c>
      <c r="F87" s="27">
        <v>98</v>
      </c>
      <c r="G87" s="27" t="s">
        <v>47</v>
      </c>
      <c r="H87" s="21">
        <v>84.53</v>
      </c>
      <c r="I87" s="21">
        <v>85.03</v>
      </c>
      <c r="J87" s="13">
        <f t="shared" si="1"/>
        <v>169.56</v>
      </c>
      <c r="K87" s="3">
        <v>124</v>
      </c>
      <c r="L87" s="3">
        <v>124</v>
      </c>
    </row>
    <row r="88" spans="1:12" ht="12.75">
      <c r="A88" s="11" t="s">
        <v>25</v>
      </c>
      <c r="B88" s="28">
        <v>43</v>
      </c>
      <c r="C88" s="27" t="s">
        <v>23</v>
      </c>
      <c r="D88" s="27" t="s">
        <v>57</v>
      </c>
      <c r="E88" s="27">
        <v>2</v>
      </c>
      <c r="F88" s="27">
        <v>96</v>
      </c>
      <c r="G88" s="27" t="s">
        <v>30</v>
      </c>
      <c r="H88" s="21">
        <v>84.69</v>
      </c>
      <c r="I88" s="21">
        <v>85.36</v>
      </c>
      <c r="J88" s="13">
        <f t="shared" si="1"/>
        <v>170.05</v>
      </c>
      <c r="K88" s="3">
        <v>118</v>
      </c>
      <c r="L88" s="3">
        <v>118</v>
      </c>
    </row>
    <row r="89" spans="1:12" ht="12.75">
      <c r="A89" s="11" t="s">
        <v>28</v>
      </c>
      <c r="B89" s="28">
        <v>26</v>
      </c>
      <c r="C89" s="27" t="s">
        <v>23</v>
      </c>
      <c r="D89" s="27" t="s">
        <v>51</v>
      </c>
      <c r="E89" s="27">
        <v>0</v>
      </c>
      <c r="F89" s="27">
        <v>95</v>
      </c>
      <c r="G89" s="27" t="s">
        <v>30</v>
      </c>
      <c r="H89" s="21">
        <v>84.84</v>
      </c>
      <c r="I89" s="21">
        <v>85.46</v>
      </c>
      <c r="J89" s="19">
        <f t="shared" si="1"/>
        <v>170.3</v>
      </c>
      <c r="K89" s="3">
        <v>112</v>
      </c>
      <c r="L89" s="3">
        <v>112</v>
      </c>
    </row>
    <row r="90" spans="1:12" ht="12.75">
      <c r="A90" s="11" t="s">
        <v>31</v>
      </c>
      <c r="B90" s="11">
        <v>24</v>
      </c>
      <c r="C90" s="27" t="s">
        <v>35</v>
      </c>
      <c r="D90" s="27" t="s">
        <v>45</v>
      </c>
      <c r="E90" s="27">
        <v>2</v>
      </c>
      <c r="F90" s="27">
        <v>97</v>
      </c>
      <c r="G90" s="27" t="s">
        <v>30</v>
      </c>
      <c r="H90" s="22">
        <v>84.62</v>
      </c>
      <c r="I90" s="23">
        <v>86.1</v>
      </c>
      <c r="J90" s="13">
        <f t="shared" si="1"/>
        <v>170.72</v>
      </c>
      <c r="K90" s="3">
        <v>108</v>
      </c>
      <c r="L90" s="3">
        <v>108</v>
      </c>
    </row>
    <row r="91" spans="1:12" ht="12.75">
      <c r="A91" s="11" t="s">
        <v>34</v>
      </c>
      <c r="B91" s="26">
        <v>21</v>
      </c>
      <c r="C91" s="27" t="s">
        <v>23</v>
      </c>
      <c r="D91" s="27" t="s">
        <v>48</v>
      </c>
      <c r="E91" s="27">
        <v>2</v>
      </c>
      <c r="F91" s="27">
        <v>96</v>
      </c>
      <c r="G91" s="27" t="s">
        <v>16</v>
      </c>
      <c r="H91" s="21">
        <v>90.36</v>
      </c>
      <c r="I91" s="21">
        <v>85.03</v>
      </c>
      <c r="J91" s="13">
        <f t="shared" si="1"/>
        <v>175.39</v>
      </c>
      <c r="K91" s="3">
        <v>104</v>
      </c>
      <c r="L91" s="3">
        <v>104</v>
      </c>
    </row>
    <row r="92" spans="1:12" ht="12.75">
      <c r="A92" s="11" t="s">
        <v>38</v>
      </c>
      <c r="B92" s="28">
        <v>34</v>
      </c>
      <c r="C92" s="15" t="s">
        <v>23</v>
      </c>
      <c r="D92" s="16" t="s">
        <v>59</v>
      </c>
      <c r="E92" s="17">
        <v>3</v>
      </c>
      <c r="F92" s="17">
        <v>96</v>
      </c>
      <c r="G92" s="15" t="s">
        <v>47</v>
      </c>
      <c r="H92" s="21">
        <v>88.86</v>
      </c>
      <c r="I92" s="21">
        <v>89.15</v>
      </c>
      <c r="J92" s="13">
        <f t="shared" si="1"/>
        <v>178.01</v>
      </c>
      <c r="K92" s="3">
        <v>101</v>
      </c>
      <c r="L92" s="3">
        <v>101</v>
      </c>
    </row>
    <row r="93" spans="1:12" ht="12.75">
      <c r="A93" s="11" t="s">
        <v>40</v>
      </c>
      <c r="B93" s="26">
        <v>27</v>
      </c>
      <c r="C93" s="27" t="s">
        <v>23</v>
      </c>
      <c r="D93" s="27" t="s">
        <v>49</v>
      </c>
      <c r="E93" s="27">
        <v>3</v>
      </c>
      <c r="F93" s="27">
        <v>95</v>
      </c>
      <c r="G93" s="27" t="s">
        <v>16</v>
      </c>
      <c r="H93" s="21">
        <v>90.08</v>
      </c>
      <c r="I93" s="21">
        <v>88.84</v>
      </c>
      <c r="J93" s="13">
        <f t="shared" si="1"/>
        <v>178.92000000000002</v>
      </c>
      <c r="K93" s="3">
        <v>98</v>
      </c>
      <c r="L93" s="3">
        <v>98</v>
      </c>
    </row>
    <row r="94" spans="1:12" ht="12.75">
      <c r="A94" s="11" t="s">
        <v>56</v>
      </c>
      <c r="B94" s="28">
        <v>33</v>
      </c>
      <c r="C94" s="27" t="s">
        <v>23</v>
      </c>
      <c r="D94" s="27" t="s">
        <v>55</v>
      </c>
      <c r="E94" s="27">
        <v>3</v>
      </c>
      <c r="F94" s="27">
        <v>96</v>
      </c>
      <c r="G94" s="27" t="s">
        <v>33</v>
      </c>
      <c r="H94" s="21">
        <v>89.99</v>
      </c>
      <c r="I94" s="21">
        <v>89.92</v>
      </c>
      <c r="J94" s="13">
        <f t="shared" si="1"/>
        <v>179.91</v>
      </c>
      <c r="K94" s="3">
        <v>95</v>
      </c>
      <c r="L94" s="3">
        <v>95</v>
      </c>
    </row>
    <row r="95" spans="1:12" ht="12.75">
      <c r="A95" s="11" t="s">
        <v>58</v>
      </c>
      <c r="B95" s="28">
        <v>31</v>
      </c>
      <c r="C95" s="27" t="s">
        <v>35</v>
      </c>
      <c r="D95" s="27" t="s">
        <v>54</v>
      </c>
      <c r="E95" s="27">
        <v>2</v>
      </c>
      <c r="F95" s="27">
        <v>98</v>
      </c>
      <c r="G95" s="27" t="s">
        <v>37</v>
      </c>
      <c r="H95" s="21">
        <v>89.1</v>
      </c>
      <c r="I95" s="21">
        <v>91.37</v>
      </c>
      <c r="J95" s="13">
        <f t="shared" si="1"/>
        <v>180.47</v>
      </c>
      <c r="K95" s="3">
        <v>92</v>
      </c>
      <c r="L95" s="3">
        <v>92</v>
      </c>
    </row>
    <row r="96" spans="1:12" ht="12.75">
      <c r="A96" s="11" t="s">
        <v>60</v>
      </c>
      <c r="B96" s="28">
        <v>30</v>
      </c>
      <c r="C96" s="15" t="s">
        <v>35</v>
      </c>
      <c r="D96" s="16" t="s">
        <v>61</v>
      </c>
      <c r="E96" s="17">
        <v>0</v>
      </c>
      <c r="F96" s="17">
        <v>98</v>
      </c>
      <c r="G96" s="15" t="s">
        <v>47</v>
      </c>
      <c r="H96" s="21">
        <v>89.92</v>
      </c>
      <c r="I96" s="21">
        <v>92.03</v>
      </c>
      <c r="J96" s="13">
        <f t="shared" si="1"/>
        <v>181.95</v>
      </c>
      <c r="K96" s="3">
        <v>89</v>
      </c>
      <c r="L96" s="3">
        <v>89</v>
      </c>
    </row>
    <row r="97" spans="1:12" ht="12.75">
      <c r="A97" s="11" t="s">
        <v>62</v>
      </c>
      <c r="B97" s="28">
        <v>29</v>
      </c>
      <c r="C97" s="27" t="s">
        <v>35</v>
      </c>
      <c r="D97" s="27" t="s">
        <v>53</v>
      </c>
      <c r="E97" s="27">
        <v>3</v>
      </c>
      <c r="F97" s="27">
        <v>97</v>
      </c>
      <c r="G97" s="27" t="s">
        <v>47</v>
      </c>
      <c r="H97" s="21">
        <v>89.15</v>
      </c>
      <c r="I97" s="21">
        <v>94.32</v>
      </c>
      <c r="J97" s="13">
        <f t="shared" si="1"/>
        <v>183.47</v>
      </c>
      <c r="K97" s="3">
        <v>86</v>
      </c>
      <c r="L97" s="3">
        <v>86</v>
      </c>
    </row>
    <row r="98" spans="1:12" ht="12.75">
      <c r="A98" s="11" t="s">
        <v>64</v>
      </c>
      <c r="B98" s="28">
        <v>32</v>
      </c>
      <c r="C98" s="27" t="s">
        <v>35</v>
      </c>
      <c r="D98" s="27" t="s">
        <v>63</v>
      </c>
      <c r="E98" s="27">
        <v>2</v>
      </c>
      <c r="F98" s="27">
        <v>98</v>
      </c>
      <c r="G98" s="27" t="s">
        <v>37</v>
      </c>
      <c r="H98" s="21">
        <v>91.47</v>
      </c>
      <c r="I98" s="21">
        <v>93.69</v>
      </c>
      <c r="J98" s="13">
        <f t="shared" si="1"/>
        <v>185.16</v>
      </c>
      <c r="K98" s="3">
        <v>83</v>
      </c>
      <c r="L98" s="3">
        <v>83</v>
      </c>
    </row>
    <row r="99" spans="1:12" ht="12.75">
      <c r="A99" s="11" t="s">
        <v>67</v>
      </c>
      <c r="B99" s="28">
        <v>38</v>
      </c>
      <c r="C99" s="15" t="s">
        <v>23</v>
      </c>
      <c r="D99" s="16" t="s">
        <v>75</v>
      </c>
      <c r="E99" s="17">
        <v>0</v>
      </c>
      <c r="F99" s="17">
        <v>95</v>
      </c>
      <c r="G99" s="15" t="s">
        <v>47</v>
      </c>
      <c r="H99" s="21">
        <v>97.04</v>
      </c>
      <c r="I99" s="21">
        <v>92.49</v>
      </c>
      <c r="J99" s="13">
        <f t="shared" si="1"/>
        <v>189.53</v>
      </c>
      <c r="K99" s="3">
        <v>80</v>
      </c>
      <c r="L99" s="3">
        <v>80</v>
      </c>
    </row>
    <row r="100" spans="1:12" ht="12.75">
      <c r="A100" s="11" t="s">
        <v>70</v>
      </c>
      <c r="B100" s="28">
        <v>37</v>
      </c>
      <c r="C100" s="27" t="s">
        <v>35</v>
      </c>
      <c r="D100" s="27" t="s">
        <v>71</v>
      </c>
      <c r="E100" s="27">
        <v>3</v>
      </c>
      <c r="F100" s="27">
        <v>1</v>
      </c>
      <c r="G100" s="27" t="s">
        <v>47</v>
      </c>
      <c r="H100" s="21">
        <v>98.52</v>
      </c>
      <c r="I100" s="21">
        <v>98.8</v>
      </c>
      <c r="J100" s="13">
        <f t="shared" si="1"/>
        <v>197.32</v>
      </c>
      <c r="K100" s="3">
        <v>77</v>
      </c>
      <c r="L100" s="3">
        <v>77</v>
      </c>
    </row>
    <row r="101" spans="1:12" ht="12.75">
      <c r="A101" s="11" t="s">
        <v>72</v>
      </c>
      <c r="B101" s="26">
        <v>23</v>
      </c>
      <c r="C101" s="27" t="s">
        <v>23</v>
      </c>
      <c r="D101" s="27" t="s">
        <v>50</v>
      </c>
      <c r="E101" s="27">
        <v>2</v>
      </c>
      <c r="F101" s="27">
        <v>96</v>
      </c>
      <c r="G101" s="27" t="s">
        <v>16</v>
      </c>
      <c r="H101" s="21">
        <v>98.34</v>
      </c>
      <c r="I101" s="21">
        <v>100.44</v>
      </c>
      <c r="J101" s="13">
        <f t="shared" si="1"/>
        <v>198.78</v>
      </c>
      <c r="K101" s="3">
        <v>74</v>
      </c>
      <c r="L101" s="3">
        <v>74</v>
      </c>
    </row>
    <row r="102" spans="1:12" ht="12.75">
      <c r="A102" s="11" t="s">
        <v>74</v>
      </c>
      <c r="B102" s="28">
        <v>39</v>
      </c>
      <c r="C102" s="27" t="s">
        <v>35</v>
      </c>
      <c r="D102" s="27" t="s">
        <v>82</v>
      </c>
      <c r="E102" s="27">
        <v>3</v>
      </c>
      <c r="F102" s="29" t="s">
        <v>78</v>
      </c>
      <c r="G102" s="27" t="s">
        <v>69</v>
      </c>
      <c r="H102" s="21">
        <v>103.51</v>
      </c>
      <c r="I102" s="21">
        <v>101.14</v>
      </c>
      <c r="J102" s="13">
        <f t="shared" si="1"/>
        <v>204.65</v>
      </c>
      <c r="K102" s="3">
        <v>71</v>
      </c>
      <c r="L102" s="3">
        <v>71</v>
      </c>
    </row>
    <row r="103" spans="1:12" ht="12.75">
      <c r="A103" s="11" t="s">
        <v>76</v>
      </c>
      <c r="B103" s="28">
        <v>36</v>
      </c>
      <c r="C103" s="27" t="s">
        <v>35</v>
      </c>
      <c r="D103" s="27" t="s">
        <v>73</v>
      </c>
      <c r="E103" s="27">
        <v>3</v>
      </c>
      <c r="F103" s="27">
        <v>99</v>
      </c>
      <c r="G103" s="27" t="s">
        <v>16</v>
      </c>
      <c r="H103" s="21">
        <v>103.5</v>
      </c>
      <c r="I103" s="21">
        <v>102.59</v>
      </c>
      <c r="J103" s="13">
        <f t="shared" si="1"/>
        <v>206.09</v>
      </c>
      <c r="K103" s="3">
        <v>68</v>
      </c>
      <c r="L103" s="3">
        <v>68</v>
      </c>
    </row>
    <row r="104" spans="1:12" ht="12.75">
      <c r="A104" s="11" t="s">
        <v>79</v>
      </c>
      <c r="B104" s="28">
        <v>41</v>
      </c>
      <c r="C104" s="27" t="s">
        <v>35</v>
      </c>
      <c r="D104" s="27" t="s">
        <v>77</v>
      </c>
      <c r="E104" s="27">
        <v>0</v>
      </c>
      <c r="F104" s="29" t="s">
        <v>78</v>
      </c>
      <c r="G104" s="27" t="s">
        <v>16</v>
      </c>
      <c r="H104" s="21">
        <v>103.61</v>
      </c>
      <c r="I104" s="21">
        <v>106.03</v>
      </c>
      <c r="J104" s="13">
        <f t="shared" si="1"/>
        <v>209.64</v>
      </c>
      <c r="K104" s="3">
        <v>66</v>
      </c>
      <c r="L104" s="3">
        <v>66</v>
      </c>
    </row>
    <row r="105" spans="1:12" ht="12.75">
      <c r="A105" s="11" t="s">
        <v>81</v>
      </c>
      <c r="B105" s="28">
        <v>44</v>
      </c>
      <c r="C105" s="27" t="s">
        <v>35</v>
      </c>
      <c r="D105" s="27" t="s">
        <v>65</v>
      </c>
      <c r="E105" s="27">
        <v>3</v>
      </c>
      <c r="F105" s="27">
        <v>0</v>
      </c>
      <c r="G105" s="27" t="s">
        <v>66</v>
      </c>
      <c r="H105" s="21">
        <v>104.82</v>
      </c>
      <c r="I105" s="21">
        <v>106.46</v>
      </c>
      <c r="J105" s="13">
        <f t="shared" si="1"/>
        <v>211.27999999999997</v>
      </c>
      <c r="K105" s="3">
        <v>64</v>
      </c>
      <c r="L105" s="3">
        <v>64</v>
      </c>
    </row>
    <row r="106" spans="1:12" ht="12.75">
      <c r="A106" s="11" t="s">
        <v>83</v>
      </c>
      <c r="B106" s="28">
        <v>35</v>
      </c>
      <c r="C106" s="27" t="s">
        <v>35</v>
      </c>
      <c r="D106" s="27" t="s">
        <v>80</v>
      </c>
      <c r="E106" s="27">
        <v>3</v>
      </c>
      <c r="F106" s="27">
        <v>99</v>
      </c>
      <c r="G106" s="27" t="s">
        <v>37</v>
      </c>
      <c r="H106" s="21">
        <v>103.75</v>
      </c>
      <c r="I106" s="21">
        <v>107.63</v>
      </c>
      <c r="J106" s="13">
        <f t="shared" si="1"/>
        <v>211.38</v>
      </c>
      <c r="K106" s="3">
        <v>62</v>
      </c>
      <c r="L106" s="3">
        <v>62</v>
      </c>
    </row>
    <row r="107" spans="1:12" ht="12.75">
      <c r="A107" s="11" t="s">
        <v>85</v>
      </c>
      <c r="B107" s="28">
        <v>45</v>
      </c>
      <c r="C107" s="27" t="s">
        <v>35</v>
      </c>
      <c r="D107" s="27" t="s">
        <v>86</v>
      </c>
      <c r="E107" s="27">
        <v>0</v>
      </c>
      <c r="F107" s="29" t="s">
        <v>78</v>
      </c>
      <c r="G107" s="27" t="s">
        <v>30</v>
      </c>
      <c r="H107" s="21">
        <v>109.79</v>
      </c>
      <c r="I107" s="21">
        <v>113.76</v>
      </c>
      <c r="J107" s="13">
        <f t="shared" si="1"/>
        <v>223.55</v>
      </c>
      <c r="K107" s="3">
        <v>60</v>
      </c>
      <c r="L107" s="3">
        <v>60</v>
      </c>
    </row>
    <row r="108" spans="1:12" ht="12.75">
      <c r="A108" s="11" t="s">
        <v>87</v>
      </c>
      <c r="B108" s="28">
        <v>40</v>
      </c>
      <c r="C108" s="27" t="s">
        <v>35</v>
      </c>
      <c r="D108" s="27" t="s">
        <v>84</v>
      </c>
      <c r="E108" s="27">
        <v>0</v>
      </c>
      <c r="F108" s="27">
        <v>99</v>
      </c>
      <c r="G108" s="27" t="s">
        <v>16</v>
      </c>
      <c r="H108" s="21">
        <v>114.18</v>
      </c>
      <c r="I108" s="21">
        <v>116.87</v>
      </c>
      <c r="J108" s="13">
        <f t="shared" si="1"/>
        <v>231.05</v>
      </c>
      <c r="K108" s="3">
        <v>58</v>
      </c>
      <c r="L108" s="3">
        <v>58</v>
      </c>
    </row>
    <row r="109" spans="1:9" ht="12.75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 ht="12.75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12" ht="12.75">
      <c r="A111" s="6" t="s">
        <v>0</v>
      </c>
      <c r="B111" s="30"/>
      <c r="C111" s="30"/>
      <c r="D111" s="30"/>
      <c r="E111" s="30"/>
      <c r="F111" s="30"/>
      <c r="G111" s="30"/>
      <c r="H111" s="32"/>
      <c r="I111" s="30"/>
      <c r="J111" s="30"/>
      <c r="K111" s="34" t="s">
        <v>1</v>
      </c>
      <c r="L111" s="34"/>
    </row>
    <row r="112" spans="1:12" ht="13.5" thickBot="1">
      <c r="A112" s="7" t="s">
        <v>2</v>
      </c>
      <c r="B112" s="7" t="s">
        <v>3</v>
      </c>
      <c r="C112" s="7" t="s">
        <v>4</v>
      </c>
      <c r="D112" s="7" t="s">
        <v>5</v>
      </c>
      <c r="E112" s="7" t="s">
        <v>6</v>
      </c>
      <c r="F112" s="7" t="s">
        <v>7</v>
      </c>
      <c r="G112" s="7" t="s">
        <v>8</v>
      </c>
      <c r="H112" s="8" t="s">
        <v>9</v>
      </c>
      <c r="I112" s="8" t="s">
        <v>10</v>
      </c>
      <c r="J112" s="9" t="s">
        <v>11</v>
      </c>
      <c r="K112" s="9" t="s">
        <v>12</v>
      </c>
      <c r="L112" s="9" t="s">
        <v>13</v>
      </c>
    </row>
    <row r="113" spans="1:12" ht="12.75">
      <c r="A113" s="11" t="s">
        <v>14</v>
      </c>
      <c r="B113" s="26">
        <v>4</v>
      </c>
      <c r="C113" s="27" t="s">
        <v>23</v>
      </c>
      <c r="D113" s="27" t="s">
        <v>26</v>
      </c>
      <c r="E113" s="27">
        <v>2</v>
      </c>
      <c r="F113" s="27">
        <v>96</v>
      </c>
      <c r="G113" s="27" t="s">
        <v>27</v>
      </c>
      <c r="H113" s="12">
        <v>89.62</v>
      </c>
      <c r="I113" s="12">
        <v>90</v>
      </c>
      <c r="J113" s="20">
        <f aca="true" t="shared" si="2" ref="J113:J120">H113+I113</f>
        <v>179.62</v>
      </c>
      <c r="K113" s="14">
        <v>150</v>
      </c>
      <c r="L113" s="14">
        <v>150</v>
      </c>
    </row>
    <row r="114" spans="1:12" ht="12.75">
      <c r="A114" s="11" t="s">
        <v>17</v>
      </c>
      <c r="B114" s="28">
        <v>5</v>
      </c>
      <c r="C114" s="27" t="s">
        <v>23</v>
      </c>
      <c r="D114" s="27" t="s">
        <v>39</v>
      </c>
      <c r="E114" s="27">
        <v>3</v>
      </c>
      <c r="F114" s="27">
        <v>95</v>
      </c>
      <c r="G114" s="27" t="s">
        <v>27</v>
      </c>
      <c r="H114" s="12">
        <v>91.57</v>
      </c>
      <c r="I114" s="12">
        <v>91.99</v>
      </c>
      <c r="J114" s="20">
        <f t="shared" si="2"/>
        <v>183.56</v>
      </c>
      <c r="K114" s="3">
        <v>140</v>
      </c>
      <c r="L114" s="3">
        <v>140</v>
      </c>
    </row>
    <row r="115" spans="1:12" ht="12.75">
      <c r="A115" s="11" t="s">
        <v>20</v>
      </c>
      <c r="B115" s="26">
        <v>3</v>
      </c>
      <c r="C115" s="27" t="s">
        <v>23</v>
      </c>
      <c r="D115" s="27" t="s">
        <v>24</v>
      </c>
      <c r="E115" s="27">
        <v>2</v>
      </c>
      <c r="F115" s="27">
        <v>96</v>
      </c>
      <c r="G115" s="27" t="s">
        <v>16</v>
      </c>
      <c r="H115" s="12">
        <v>90.8</v>
      </c>
      <c r="I115" s="12">
        <v>94.57</v>
      </c>
      <c r="J115" s="20">
        <f t="shared" si="2"/>
        <v>185.37</v>
      </c>
      <c r="K115" s="3">
        <v>132</v>
      </c>
      <c r="L115" s="3">
        <v>132</v>
      </c>
    </row>
    <row r="116" spans="1:12" ht="12.75">
      <c r="A116" s="11" t="s">
        <v>22</v>
      </c>
      <c r="B116" s="28">
        <v>8</v>
      </c>
      <c r="C116" s="27" t="s">
        <v>23</v>
      </c>
      <c r="D116" s="27" t="s">
        <v>32</v>
      </c>
      <c r="E116" s="27">
        <v>2</v>
      </c>
      <c r="F116" s="27">
        <v>95</v>
      </c>
      <c r="G116" s="27" t="s">
        <v>33</v>
      </c>
      <c r="H116" s="12">
        <v>92.12</v>
      </c>
      <c r="I116" s="12">
        <v>93.33</v>
      </c>
      <c r="J116" s="20">
        <f t="shared" si="2"/>
        <v>185.45</v>
      </c>
      <c r="K116" s="3">
        <v>124</v>
      </c>
      <c r="L116" s="3">
        <v>124</v>
      </c>
    </row>
    <row r="117" spans="1:11" ht="12.75">
      <c r="A117" s="11" t="s">
        <v>25</v>
      </c>
      <c r="B117" s="26">
        <v>7</v>
      </c>
      <c r="C117" s="27" t="s">
        <v>18</v>
      </c>
      <c r="D117" s="27" t="s">
        <v>19</v>
      </c>
      <c r="E117" s="27">
        <v>2</v>
      </c>
      <c r="F117" s="27">
        <v>94</v>
      </c>
      <c r="G117" s="27" t="s">
        <v>16</v>
      </c>
      <c r="H117" s="12">
        <v>99.45</v>
      </c>
      <c r="I117" s="12">
        <v>98.56</v>
      </c>
      <c r="J117" s="20">
        <f t="shared" si="2"/>
        <v>198.01</v>
      </c>
      <c r="K117" s="3">
        <v>118</v>
      </c>
    </row>
    <row r="118" spans="1:12" ht="12.75">
      <c r="A118" s="11" t="s">
        <v>28</v>
      </c>
      <c r="B118" s="26">
        <v>6</v>
      </c>
      <c r="C118" s="27" t="s">
        <v>23</v>
      </c>
      <c r="D118" s="27" t="s">
        <v>29</v>
      </c>
      <c r="E118" s="27">
        <v>3</v>
      </c>
      <c r="F118" s="27">
        <v>95</v>
      </c>
      <c r="G118" s="27" t="s">
        <v>30</v>
      </c>
      <c r="H118" s="12">
        <v>100.2</v>
      </c>
      <c r="I118" s="12">
        <v>100.05</v>
      </c>
      <c r="J118" s="20">
        <f t="shared" si="2"/>
        <v>200.25</v>
      </c>
      <c r="K118" s="3">
        <v>112</v>
      </c>
      <c r="L118" s="3">
        <v>118</v>
      </c>
    </row>
    <row r="119" spans="1:12" ht="12.75">
      <c r="A119" s="11" t="s">
        <v>31</v>
      </c>
      <c r="B119" s="28">
        <v>9</v>
      </c>
      <c r="C119" s="27" t="s">
        <v>35</v>
      </c>
      <c r="D119" s="27" t="s">
        <v>36</v>
      </c>
      <c r="E119" s="27">
        <v>3</v>
      </c>
      <c r="F119" s="27">
        <v>97</v>
      </c>
      <c r="G119" s="27" t="s">
        <v>37</v>
      </c>
      <c r="H119" s="12">
        <v>115.22</v>
      </c>
      <c r="I119" s="12">
        <v>122.86</v>
      </c>
      <c r="J119" s="20">
        <f t="shared" si="2"/>
        <v>238.07999999999998</v>
      </c>
      <c r="K119" s="3">
        <v>108</v>
      </c>
      <c r="L119" s="3">
        <v>112</v>
      </c>
    </row>
    <row r="120" spans="1:12" ht="12.75">
      <c r="A120" s="11" t="s">
        <v>34</v>
      </c>
      <c r="B120" s="28">
        <v>11</v>
      </c>
      <c r="C120" s="27" t="s">
        <v>35</v>
      </c>
      <c r="D120" s="27" t="s">
        <v>41</v>
      </c>
      <c r="E120" s="27">
        <v>0</v>
      </c>
      <c r="F120" s="27">
        <v>99</v>
      </c>
      <c r="G120" s="27" t="s">
        <v>37</v>
      </c>
      <c r="H120" s="12">
        <v>136.65</v>
      </c>
      <c r="I120" s="12">
        <v>145.94</v>
      </c>
      <c r="J120" s="20">
        <f t="shared" si="2"/>
        <v>282.59000000000003</v>
      </c>
      <c r="K120" s="3">
        <v>104</v>
      </c>
      <c r="L120" s="3">
        <v>108</v>
      </c>
    </row>
    <row r="121" spans="1:10" ht="12.75">
      <c r="A121" s="11"/>
      <c r="B121" s="26">
        <v>1</v>
      </c>
      <c r="C121" s="27"/>
      <c r="D121" s="27" t="s">
        <v>15</v>
      </c>
      <c r="E121" s="27">
        <v>1</v>
      </c>
      <c r="F121" s="27">
        <v>79</v>
      </c>
      <c r="G121" s="27" t="s">
        <v>16</v>
      </c>
      <c r="H121" s="12" t="s">
        <v>108</v>
      </c>
      <c r="I121" s="12"/>
      <c r="J121" s="12"/>
    </row>
    <row r="122" spans="1:10" ht="12.75">
      <c r="A122" s="11"/>
      <c r="B122" s="26">
        <v>2</v>
      </c>
      <c r="C122" s="27"/>
      <c r="D122" s="27" t="s">
        <v>21</v>
      </c>
      <c r="E122" s="27">
        <v>0</v>
      </c>
      <c r="F122" s="27">
        <v>76</v>
      </c>
      <c r="G122" s="27" t="s">
        <v>16</v>
      </c>
      <c r="H122" s="12" t="s">
        <v>108</v>
      </c>
      <c r="I122" s="12"/>
      <c r="J122" s="12"/>
    </row>
    <row r="123" spans="1:9" ht="12.75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ht="12.75">
      <c r="A124" s="27"/>
      <c r="B124" s="27"/>
      <c r="C124" s="27"/>
      <c r="D124" s="27"/>
      <c r="E124" s="27"/>
      <c r="F124" s="27"/>
      <c r="G124" s="27"/>
      <c r="H124" s="27"/>
      <c r="I124" s="27"/>
    </row>
  </sheetData>
  <sheetProtection/>
  <mergeCells count="4">
    <mergeCell ref="K30:L30"/>
    <mergeCell ref="K111:L111"/>
    <mergeCell ref="K82:L82"/>
    <mergeCell ref="K5:L5"/>
  </mergeCells>
  <printOptions/>
  <pageMargins left="0.22" right="0.15" top="0.36" bottom="0.51" header="0.3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UVL Kosice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Sekretariattv</dc:creator>
  <cp:keywords/>
  <dc:description/>
  <cp:lastModifiedBy>Sekretariattv</cp:lastModifiedBy>
  <cp:lastPrinted>2009-06-14T00:03:19Z</cp:lastPrinted>
  <dcterms:created xsi:type="dcterms:W3CDTF">2009-06-13T22:54:58Z</dcterms:created>
  <dcterms:modified xsi:type="dcterms:W3CDTF">2009-06-15T12:19:36Z</dcterms:modified>
  <cp:category/>
  <cp:version/>
  <cp:contentType/>
  <cp:contentStatus/>
</cp:coreProperties>
</file>