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7" activeTab="4"/>
  </bookViews>
  <sheets>
    <sheet name="3kombinácia" sheetId="1" r:id="rId1"/>
    <sheet name="Slalom" sheetId="2" r:id="rId2"/>
    <sheet name="MBŽ_slalom" sheetId="3" r:id="rId3"/>
    <sheet name="sprint" sheetId="4" r:id="rId4"/>
    <sheet name="MBZ_sprint" sheetId="5" r:id="rId5"/>
    <sheet name="Zjazd" sheetId="6" r:id="rId6"/>
    <sheet name="MBŽ_zjazd " sheetId="7" r:id="rId7"/>
    <sheet name="St_list_Sl" sheetId="8" r:id="rId8"/>
  </sheets>
  <definedNames/>
  <calcPr fullCalcOnLoad="1"/>
</workbook>
</file>

<file path=xl/sharedStrings.xml><?xml version="1.0" encoding="utf-8"?>
<sst xmlns="http://schemas.openxmlformats.org/spreadsheetml/2006/main" count="1938" uniqueCount="154">
  <si>
    <t>Výsledky trojkombinácie</t>
  </si>
  <si>
    <t>Kategória K1 muži_ŽS:</t>
  </si>
  <si>
    <t>Por.</t>
  </si>
  <si>
    <t>Priezvisko a meno</t>
  </si>
  <si>
    <t>Vek kat.</t>
  </si>
  <si>
    <t>roč.</t>
  </si>
  <si>
    <t>VT</t>
  </si>
  <si>
    <t>TJ_klub</t>
  </si>
  <si>
    <t>Málek Andrej</t>
  </si>
  <si>
    <t>ŽS</t>
  </si>
  <si>
    <t>ŠKPBA</t>
  </si>
  <si>
    <t>Benedikt Juraj</t>
  </si>
  <si>
    <t>MFIBA</t>
  </si>
  <si>
    <t>Rusňák Denis</t>
  </si>
  <si>
    <t>KVSKV</t>
  </si>
  <si>
    <t>Kategória K1 muži_ŽM:</t>
  </si>
  <si>
    <t>Linkay Branislav</t>
  </si>
  <si>
    <t>ŽM</t>
  </si>
  <si>
    <t xml:space="preserve">Miko Radoslav </t>
  </si>
  <si>
    <t>Riedl Richard</t>
  </si>
  <si>
    <t>Kategória K1 ženy_ŽM:</t>
  </si>
  <si>
    <t>Orokotská Viktória</t>
  </si>
  <si>
    <t>Sojková Miroslava</t>
  </si>
  <si>
    <t>Šujanská Terka</t>
  </si>
  <si>
    <t xml:space="preserve">Kategória C1_ŽS: </t>
  </si>
  <si>
    <t>Gewissler Matúš</t>
  </si>
  <si>
    <t>Kategória C2 _ŽS:</t>
  </si>
  <si>
    <t>Nevařil Matúš
Černý Ronald</t>
  </si>
  <si>
    <t>97
97</t>
  </si>
  <si>
    <t>Zachar Daniel
Stano Martin</t>
  </si>
  <si>
    <t>95
95</t>
  </si>
  <si>
    <t>Slalom 6.6.2009</t>
  </si>
  <si>
    <t>Kategória K1 muži:</t>
  </si>
  <si>
    <t>Št.č.</t>
  </si>
  <si>
    <t>1.jazda čas</t>
  </si>
  <si>
    <t>tr.b.</t>
  </si>
  <si>
    <t>Súčet</t>
  </si>
  <si>
    <t>2.jazda čas</t>
  </si>
  <si>
    <t>Spolu</t>
  </si>
  <si>
    <t>Body</t>
  </si>
  <si>
    <t>1.</t>
  </si>
  <si>
    <t>2.</t>
  </si>
  <si>
    <t>3.</t>
  </si>
  <si>
    <t>Skákala Juraj</t>
  </si>
  <si>
    <t>4.</t>
  </si>
  <si>
    <t>5.</t>
  </si>
  <si>
    <t>Nevařil Matúš</t>
  </si>
  <si>
    <t>6.</t>
  </si>
  <si>
    <t>Sedláček Alexander</t>
  </si>
  <si>
    <t>7.</t>
  </si>
  <si>
    <t>Kronberger Florian</t>
  </si>
  <si>
    <t>UKKW</t>
  </si>
  <si>
    <t>8.</t>
  </si>
  <si>
    <t>9.</t>
  </si>
  <si>
    <t>Černý Ronald</t>
  </si>
  <si>
    <t>10.</t>
  </si>
  <si>
    <t>Stano Martin</t>
  </si>
  <si>
    <t>11.</t>
  </si>
  <si>
    <t>Krempaský Matej</t>
  </si>
  <si>
    <t>12.</t>
  </si>
  <si>
    <t>Hraško Gregor</t>
  </si>
  <si>
    <t>13.</t>
  </si>
  <si>
    <t>Müller Viktor</t>
  </si>
  <si>
    <t>14.</t>
  </si>
  <si>
    <t xml:space="preserve">Sís Miloš </t>
  </si>
  <si>
    <t>DM</t>
  </si>
  <si>
    <t>15.</t>
  </si>
  <si>
    <t>16.</t>
  </si>
  <si>
    <t>17.</t>
  </si>
  <si>
    <t>Honan Gabriel</t>
  </si>
  <si>
    <t>18.</t>
  </si>
  <si>
    <t>Polák Denis</t>
  </si>
  <si>
    <t>19.</t>
  </si>
  <si>
    <t>Zachar Daniel</t>
  </si>
  <si>
    <t>20.</t>
  </si>
  <si>
    <t xml:space="preserve">Pašek Matej </t>
  </si>
  <si>
    <t>00</t>
  </si>
  <si>
    <t>21.</t>
  </si>
  <si>
    <t>Litvinov Georg</t>
  </si>
  <si>
    <t>22.</t>
  </si>
  <si>
    <t xml:space="preserve">Richard Riedl </t>
  </si>
  <si>
    <t>23.</t>
  </si>
  <si>
    <t>Brenčič Matej</t>
  </si>
  <si>
    <t>24.</t>
  </si>
  <si>
    <t>Koiš Julo</t>
  </si>
  <si>
    <t>25.</t>
  </si>
  <si>
    <t>Braniša Samuel</t>
  </si>
  <si>
    <t>26.</t>
  </si>
  <si>
    <t>Sedláček Tomáš</t>
  </si>
  <si>
    <t>27.</t>
  </si>
  <si>
    <t>Hnáta Dominik</t>
  </si>
  <si>
    <t>28.</t>
  </si>
  <si>
    <t>Krátky Jakub</t>
  </si>
  <si>
    <t>29.</t>
  </si>
  <si>
    <t xml:space="preserve">Rozinaj Martin </t>
  </si>
  <si>
    <t>30.</t>
  </si>
  <si>
    <t>Veselý Markus</t>
  </si>
  <si>
    <t>31.</t>
  </si>
  <si>
    <t>Hreško Richard</t>
  </si>
  <si>
    <t>32.</t>
  </si>
  <si>
    <t>Füzy Štefan</t>
  </si>
  <si>
    <t>DNF</t>
  </si>
  <si>
    <t>Škorňa Samuel</t>
  </si>
  <si>
    <t>DNS</t>
  </si>
  <si>
    <t xml:space="preserve">Orčík Peter </t>
  </si>
  <si>
    <t>Hošek Tomáš</t>
  </si>
  <si>
    <t>Mikuš Martin</t>
  </si>
  <si>
    <t>Mikuš Juraj</t>
  </si>
  <si>
    <t>Kubala Martin</t>
  </si>
  <si>
    <t>Kategória K1 ženy:</t>
  </si>
  <si>
    <t>Kopúnová Katarína</t>
  </si>
  <si>
    <t>94</t>
  </si>
  <si>
    <t>Orokocká Viktória</t>
  </si>
  <si>
    <t>Lesanská Dorota</t>
  </si>
  <si>
    <t>Bojarová Kristína</t>
  </si>
  <si>
    <t>Ružičková Sofia</t>
  </si>
  <si>
    <t>Kontrošová Ivana</t>
  </si>
  <si>
    <t>Sojková Dorota</t>
  </si>
  <si>
    <t>Brantalová Dominika</t>
  </si>
  <si>
    <t>Kategória C1 :</t>
  </si>
  <si>
    <t>Kategória C2 :</t>
  </si>
  <si>
    <t>Skákala Juraj
Málek Andrej</t>
  </si>
  <si>
    <t>Orokocká Viktória
Sojková Miroslava</t>
  </si>
  <si>
    <t>95
97</t>
  </si>
  <si>
    <t>Rusňák Denis
Gewissler Matúš</t>
  </si>
  <si>
    <t>Lesanská Dorota
Linkay Branislav</t>
  </si>
  <si>
    <t>96
97</t>
  </si>
  <si>
    <t>Kategória K1 muži_ŽM</t>
  </si>
  <si>
    <t>výsl.</t>
  </si>
  <si>
    <t xml:space="preserve">ŠtefanFüzy  </t>
  </si>
  <si>
    <t>Kategória K1 ženy_ŽS:</t>
  </si>
  <si>
    <t>Orokotcká Viktória</t>
  </si>
  <si>
    <t>Orokotská Viktória
Sojková Miroslava</t>
  </si>
  <si>
    <t>Šprint 6.6.2009</t>
  </si>
  <si>
    <t>Sís Miloš</t>
  </si>
  <si>
    <t>Sliacky Matúš
Skákala Juraj</t>
  </si>
  <si>
    <t>Kategória C1_ŽS:</t>
  </si>
  <si>
    <t>Kategória C2_ŽS :</t>
  </si>
  <si>
    <t>Zjazd 6.6.2009</t>
  </si>
  <si>
    <t>Kategória K1 muži(žiaci):</t>
  </si>
  <si>
    <t>Čas</t>
  </si>
  <si>
    <t>Štartová listina - Slalom, Šprint, Zjazd</t>
  </si>
  <si>
    <t>šp</t>
  </si>
  <si>
    <t>zj</t>
  </si>
  <si>
    <t>x</t>
  </si>
  <si>
    <t>Sliacky Matúš</t>
  </si>
  <si>
    <t>?</t>
  </si>
  <si>
    <t xml:space="preserve">Riedl Richard </t>
  </si>
  <si>
    <t xml:space="preserve">Füzy Štefan
</t>
  </si>
  <si>
    <t>..................................</t>
  </si>
  <si>
    <t>.................................</t>
  </si>
  <si>
    <t>...................................</t>
  </si>
  <si>
    <t>Kategória C1:</t>
  </si>
  <si>
    <t>Kategória C2: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</si>
</sst>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MM:SS.0"/>
    <numFmt numFmtId="168" formatCode="0.0"/>
    <numFmt numFmtId="169" formatCode="#,##0.00;[RED]\-#,##0.00"/>
    <numFmt numFmtId="170" formatCode="#,##0.00;\-#,##0.00"/>
    <numFmt numFmtId="171" formatCode="M:SS.00"/>
    <numFmt numFmtId="172" formatCode="MM:SS.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/>
    </xf>
    <xf numFmtId="164" fontId="4" fillId="0" borderId="1" xfId="0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5" xfId="0" applyBorder="1" applyAlignment="1">
      <alignment horizontal="center"/>
    </xf>
    <xf numFmtId="164" fontId="0" fillId="0" borderId="0" xfId="0" applyFont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4" fontId="4" fillId="0" borderId="6" xfId="0" applyFon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4" fontId="4" fillId="0" borderId="6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5" xfId="0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167" fontId="0" fillId="0" borderId="0" xfId="0" applyNumberFormat="1" applyFont="1" applyAlignment="1">
      <alignment horizontal="center" vertical="top"/>
    </xf>
    <xf numFmtId="164" fontId="4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7" xfId="0" applyBorder="1" applyAlignment="1">
      <alignment horizontal="center"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0" fillId="0" borderId="0" xfId="0" applyFont="1" applyAlignment="1">
      <alignment horizontal="left" vertical="top" wrapText="1"/>
    </xf>
    <xf numFmtId="164" fontId="0" fillId="0" borderId="8" xfId="0" applyBorder="1" applyAlignment="1">
      <alignment horizontal="center" wrapText="1"/>
    </xf>
    <xf numFmtId="164" fontId="0" fillId="0" borderId="5" xfId="0" applyBorder="1" applyAlignment="1">
      <alignment horizontal="center" wrapText="1"/>
    </xf>
    <xf numFmtId="164" fontId="6" fillId="0" borderId="0" xfId="0" applyFont="1" applyAlignment="1">
      <alignment horizontal="center"/>
    </xf>
    <xf numFmtId="164" fontId="0" fillId="0" borderId="9" xfId="0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9" activeCellId="1" sqref="H16:J16 A9"/>
    </sheetView>
  </sheetViews>
  <sheetFormatPr defaultColWidth="12.00390625" defaultRowHeight="12.75"/>
  <cols>
    <col min="1" max="1" width="5.375" style="0" customWidth="1"/>
    <col min="2" max="2" width="17.50390625" style="0" customWidth="1"/>
    <col min="3" max="16384" width="11.625" style="0" customWidth="1"/>
  </cols>
  <sheetData>
    <row r="1" spans="1:5" ht="17.25">
      <c r="A1" s="1" t="s">
        <v>0</v>
      </c>
      <c r="B1" s="1"/>
      <c r="C1" s="1"/>
      <c r="D1" s="1"/>
      <c r="E1" s="1"/>
    </row>
    <row r="3" spans="1:3" ht="13.5">
      <c r="A3" s="2" t="s">
        <v>1</v>
      </c>
      <c r="B3" s="2"/>
      <c r="C3" s="2"/>
    </row>
    <row r="4" spans="1:6" ht="12.75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3" t="s">
        <v>7</v>
      </c>
    </row>
    <row r="5" spans="1:6" ht="12.75">
      <c r="A5">
        <v>1</v>
      </c>
      <c r="B5" t="s">
        <v>8</v>
      </c>
      <c r="C5" s="6" t="s">
        <v>9</v>
      </c>
      <c r="D5" s="6">
        <v>95</v>
      </c>
      <c r="E5" s="6">
        <v>2</v>
      </c>
      <c r="F5" s="6" t="s">
        <v>10</v>
      </c>
    </row>
    <row r="6" spans="1:6" ht="12.75">
      <c r="A6">
        <v>2</v>
      </c>
      <c r="B6" t="s">
        <v>11</v>
      </c>
      <c r="C6" s="6" t="s">
        <v>9</v>
      </c>
      <c r="D6" s="6">
        <v>95</v>
      </c>
      <c r="E6" s="6">
        <v>2</v>
      </c>
      <c r="F6" s="6" t="s">
        <v>12</v>
      </c>
    </row>
    <row r="7" spans="1:6" ht="12.75">
      <c r="A7">
        <v>3</v>
      </c>
      <c r="B7" s="7" t="s">
        <v>13</v>
      </c>
      <c r="C7" s="6" t="s">
        <v>9</v>
      </c>
      <c r="D7" s="6">
        <v>95</v>
      </c>
      <c r="E7" s="6">
        <v>3</v>
      </c>
      <c r="F7" s="6" t="s">
        <v>14</v>
      </c>
    </row>
    <row r="9" spans="1:3" ht="13.5">
      <c r="A9" s="2" t="s">
        <v>15</v>
      </c>
      <c r="B9" s="2"/>
      <c r="C9" s="2"/>
    </row>
    <row r="10" spans="1:6" ht="12.75">
      <c r="A10" s="3" t="s">
        <v>2</v>
      </c>
      <c r="B10" s="3" t="s">
        <v>3</v>
      </c>
      <c r="C10" s="4" t="s">
        <v>4</v>
      </c>
      <c r="D10" s="5" t="s">
        <v>5</v>
      </c>
      <c r="E10" s="5" t="s">
        <v>6</v>
      </c>
      <c r="F10" s="3" t="s">
        <v>7</v>
      </c>
    </row>
    <row r="11" spans="1:6" ht="12.75">
      <c r="A11">
        <v>1</v>
      </c>
      <c r="B11" t="s">
        <v>16</v>
      </c>
      <c r="C11" s="6" t="s">
        <v>17</v>
      </c>
      <c r="D11" s="6">
        <v>97</v>
      </c>
      <c r="E11" s="6">
        <v>3</v>
      </c>
      <c r="F11" s="6" t="s">
        <v>14</v>
      </c>
    </row>
    <row r="12" spans="1:6" ht="12.75">
      <c r="A12">
        <v>2</v>
      </c>
      <c r="B12" t="s">
        <v>18</v>
      </c>
      <c r="C12" s="6" t="s">
        <v>17</v>
      </c>
      <c r="D12" s="6">
        <v>98</v>
      </c>
      <c r="E12" s="6">
        <v>3</v>
      </c>
      <c r="F12" s="6" t="s">
        <v>12</v>
      </c>
    </row>
    <row r="13" spans="1:6" ht="12.75">
      <c r="A13">
        <v>3</v>
      </c>
      <c r="B13" t="s">
        <v>19</v>
      </c>
      <c r="C13" s="6" t="s">
        <v>17</v>
      </c>
      <c r="D13" s="6">
        <v>97</v>
      </c>
      <c r="E13" s="6">
        <v>0</v>
      </c>
      <c r="F13" s="6" t="s">
        <v>12</v>
      </c>
    </row>
    <row r="15" spans="1:3" ht="13.5">
      <c r="A15" s="2" t="s">
        <v>20</v>
      </c>
      <c r="B15" s="2"/>
      <c r="C15" s="2"/>
    </row>
    <row r="16" spans="1:6" ht="12.75">
      <c r="A16" s="3" t="s">
        <v>2</v>
      </c>
      <c r="B16" s="3" t="s">
        <v>3</v>
      </c>
      <c r="C16" s="4" t="s">
        <v>4</v>
      </c>
      <c r="D16" s="5" t="s">
        <v>5</v>
      </c>
      <c r="E16" s="5" t="s">
        <v>6</v>
      </c>
      <c r="F16" s="3" t="s">
        <v>7</v>
      </c>
    </row>
    <row r="17" spans="1:6" ht="12.75">
      <c r="A17">
        <v>1</v>
      </c>
      <c r="B17" t="s">
        <v>21</v>
      </c>
      <c r="C17" s="6" t="s">
        <v>9</v>
      </c>
      <c r="D17" s="6">
        <v>95</v>
      </c>
      <c r="E17" s="6">
        <v>0</v>
      </c>
      <c r="F17" s="6" t="s">
        <v>10</v>
      </c>
    </row>
    <row r="18" spans="1:6" ht="12.75">
      <c r="A18">
        <v>2</v>
      </c>
      <c r="B18" t="s">
        <v>22</v>
      </c>
      <c r="C18" s="6" t="s">
        <v>17</v>
      </c>
      <c r="D18" s="6">
        <v>97</v>
      </c>
      <c r="E18" s="6">
        <v>3</v>
      </c>
      <c r="F18" s="6" t="s">
        <v>10</v>
      </c>
    </row>
    <row r="19" spans="1:6" ht="12.75">
      <c r="A19">
        <v>3</v>
      </c>
      <c r="B19" t="s">
        <v>23</v>
      </c>
      <c r="C19" s="6" t="s">
        <v>9</v>
      </c>
      <c r="D19" s="6">
        <v>95</v>
      </c>
      <c r="E19" s="6">
        <v>3</v>
      </c>
      <c r="F19" s="6" t="s">
        <v>12</v>
      </c>
    </row>
    <row r="21" spans="1:3" ht="13.5">
      <c r="A21" s="2" t="s">
        <v>24</v>
      </c>
      <c r="B21" s="2"/>
      <c r="C21" s="2"/>
    </row>
    <row r="22" spans="1:6" ht="12.75">
      <c r="A22" s="3" t="s">
        <v>2</v>
      </c>
      <c r="B22" s="3" t="s">
        <v>3</v>
      </c>
      <c r="C22" s="4" t="s">
        <v>4</v>
      </c>
      <c r="D22" s="5" t="s">
        <v>5</v>
      </c>
      <c r="E22" s="5" t="s">
        <v>6</v>
      </c>
      <c r="F22" s="3" t="s">
        <v>7</v>
      </c>
    </row>
    <row r="23" spans="1:6" ht="12.75">
      <c r="A23">
        <v>1</v>
      </c>
      <c r="B23" t="s">
        <v>25</v>
      </c>
      <c r="C23" s="6" t="s">
        <v>17</v>
      </c>
      <c r="D23" s="6">
        <v>95</v>
      </c>
      <c r="E23" s="6">
        <v>3</v>
      </c>
      <c r="F23" s="6" t="s">
        <v>14</v>
      </c>
    </row>
    <row r="25" spans="1:3" ht="13.5">
      <c r="A25" s="8" t="s">
        <v>26</v>
      </c>
      <c r="B25" s="8"/>
      <c r="C25" s="8"/>
    </row>
    <row r="26" spans="1:6" ht="12.75">
      <c r="A26" s="3" t="s">
        <v>2</v>
      </c>
      <c r="B26" s="3" t="s">
        <v>3</v>
      </c>
      <c r="C26" s="4" t="s">
        <v>4</v>
      </c>
      <c r="D26" s="5" t="s">
        <v>5</v>
      </c>
      <c r="E26" s="5" t="s">
        <v>6</v>
      </c>
      <c r="F26" s="3" t="s">
        <v>7</v>
      </c>
    </row>
    <row r="27" spans="1:6" ht="24.75" customHeight="1">
      <c r="A27" s="9">
        <v>1</v>
      </c>
      <c r="B27" s="10" t="s">
        <v>27</v>
      </c>
      <c r="C27" s="6" t="s">
        <v>17</v>
      </c>
      <c r="D27" s="11" t="s">
        <v>28</v>
      </c>
      <c r="E27" s="6">
        <v>3</v>
      </c>
      <c r="F27" s="6" t="s">
        <v>10</v>
      </c>
    </row>
    <row r="28" spans="1:6" ht="24.75" customHeight="1">
      <c r="A28" s="9">
        <v>2</v>
      </c>
      <c r="B28" s="10" t="s">
        <v>29</v>
      </c>
      <c r="C28" s="6" t="s">
        <v>9</v>
      </c>
      <c r="D28" s="11" t="s">
        <v>30</v>
      </c>
      <c r="E28" s="6">
        <v>0</v>
      </c>
      <c r="F28" s="6" t="s">
        <v>10</v>
      </c>
    </row>
  </sheetData>
  <mergeCells count="6">
    <mergeCell ref="A1:E1"/>
    <mergeCell ref="A3:C3"/>
    <mergeCell ref="A9:C9"/>
    <mergeCell ref="A15:C15"/>
    <mergeCell ref="A21:C21"/>
    <mergeCell ref="A25:C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1">
      <selection activeCell="A35" activeCellId="1" sqref="H16:J16 A35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4" width="4.875" style="0" customWidth="1"/>
    <col min="5" max="5" width="4.375" style="0" customWidth="1"/>
    <col min="6" max="6" width="3.375" style="0" customWidth="1"/>
    <col min="7" max="7" width="8.00390625" style="0" customWidth="1"/>
    <col min="8" max="8" width="6.75390625" style="12" customWidth="1"/>
    <col min="9" max="9" width="4.625" style="6" customWidth="1"/>
    <col min="10" max="10" width="6.625" style="12" customWidth="1"/>
    <col min="11" max="11" width="7.00390625" style="12" customWidth="1"/>
    <col min="12" max="12" width="4.625" style="6" customWidth="1"/>
    <col min="13" max="14" width="6.625" style="12" customWidth="1"/>
    <col min="15" max="15" width="5.625" style="0" customWidth="1"/>
  </cols>
  <sheetData>
    <row r="1" spans="1:3" ht="15">
      <c r="A1" s="13" t="s">
        <v>31</v>
      </c>
      <c r="B1" s="13"/>
      <c r="C1" s="13"/>
    </row>
    <row r="2" spans="1:3" ht="13.5">
      <c r="A2" s="2" t="s">
        <v>32</v>
      </c>
      <c r="B2" s="2"/>
      <c r="C2" s="2"/>
    </row>
    <row r="3" spans="1:15" ht="26.25" customHeight="1">
      <c r="A3" s="3" t="s">
        <v>2</v>
      </c>
      <c r="B3" s="3" t="s">
        <v>33</v>
      </c>
      <c r="C3" s="3" t="s">
        <v>3</v>
      </c>
      <c r="D3" s="14" t="s">
        <v>4</v>
      </c>
      <c r="E3" s="3" t="s">
        <v>5</v>
      </c>
      <c r="F3" s="3" t="s">
        <v>6</v>
      </c>
      <c r="G3" s="3" t="s">
        <v>7</v>
      </c>
      <c r="H3" s="15" t="s">
        <v>34</v>
      </c>
      <c r="I3" s="16" t="s">
        <v>35</v>
      </c>
      <c r="J3" s="17" t="s">
        <v>36</v>
      </c>
      <c r="K3" s="15" t="s">
        <v>37</v>
      </c>
      <c r="L3" s="16" t="s">
        <v>35</v>
      </c>
      <c r="M3" s="17" t="s">
        <v>36</v>
      </c>
      <c r="N3" s="18" t="s">
        <v>38</v>
      </c>
      <c r="O3" s="3" t="s">
        <v>39</v>
      </c>
    </row>
    <row r="4" spans="1:15" ht="12.75">
      <c r="A4" s="19" t="s">
        <v>40</v>
      </c>
      <c r="B4" s="20">
        <v>31</v>
      </c>
      <c r="C4" t="s">
        <v>8</v>
      </c>
      <c r="D4" s="6" t="s">
        <v>9</v>
      </c>
      <c r="E4" s="6">
        <v>95</v>
      </c>
      <c r="F4" s="6">
        <v>2</v>
      </c>
      <c r="G4" s="6" t="s">
        <v>10</v>
      </c>
      <c r="H4" s="12">
        <v>136.13</v>
      </c>
      <c r="I4" s="6">
        <v>4</v>
      </c>
      <c r="J4" s="12">
        <f>SUM(H4:I4)</f>
        <v>140.13</v>
      </c>
      <c r="K4" s="12">
        <v>129.68</v>
      </c>
      <c r="L4" s="6">
        <v>0</v>
      </c>
      <c r="M4" s="12">
        <f>SUM(K4:L4)</f>
        <v>129.68</v>
      </c>
      <c r="N4" s="12">
        <f>MIN(J4,M4)</f>
        <v>129.68</v>
      </c>
      <c r="O4">
        <v>150</v>
      </c>
    </row>
    <row r="5" spans="1:15" ht="12.75">
      <c r="A5" s="19" t="s">
        <v>41</v>
      </c>
      <c r="B5" s="20">
        <v>32</v>
      </c>
      <c r="C5" t="s">
        <v>11</v>
      </c>
      <c r="D5" s="6" t="s">
        <v>9</v>
      </c>
      <c r="E5" s="6">
        <v>95</v>
      </c>
      <c r="F5" s="6">
        <v>2</v>
      </c>
      <c r="G5" s="6" t="s">
        <v>12</v>
      </c>
      <c r="H5" s="12">
        <v>142.12</v>
      </c>
      <c r="I5" s="6">
        <v>4</v>
      </c>
      <c r="J5" s="12">
        <f>SUM(H5:I5)</f>
        <v>146.12</v>
      </c>
      <c r="K5" s="12">
        <v>144.26</v>
      </c>
      <c r="L5" s="6">
        <v>0</v>
      </c>
      <c r="M5" s="12">
        <f>SUM(K5:L5)</f>
        <v>144.26</v>
      </c>
      <c r="N5" s="12">
        <f>MIN(J5,M5)</f>
        <v>144.26</v>
      </c>
      <c r="O5">
        <v>140</v>
      </c>
    </row>
    <row r="6" spans="1:15" ht="12.75">
      <c r="A6" s="19" t="s">
        <v>42</v>
      </c>
      <c r="B6" s="20">
        <v>34</v>
      </c>
      <c r="C6" s="21" t="s">
        <v>43</v>
      </c>
      <c r="D6" s="6" t="s">
        <v>9</v>
      </c>
      <c r="E6" s="6">
        <v>95</v>
      </c>
      <c r="F6" s="6">
        <v>3</v>
      </c>
      <c r="G6" s="6" t="s">
        <v>10</v>
      </c>
      <c r="H6" s="12">
        <v>165.11</v>
      </c>
      <c r="I6" s="6">
        <v>12</v>
      </c>
      <c r="J6" s="12">
        <f>SUM(H6:I6)</f>
        <v>177.11</v>
      </c>
      <c r="K6" s="12">
        <v>157.9</v>
      </c>
      <c r="L6" s="6">
        <v>2</v>
      </c>
      <c r="M6" s="12">
        <f>SUM(K6:L6)</f>
        <v>159.9</v>
      </c>
      <c r="N6" s="12">
        <f>MIN(J6,M6)</f>
        <v>159.9</v>
      </c>
      <c r="O6">
        <v>132</v>
      </c>
    </row>
    <row r="7" spans="1:15" ht="12.75">
      <c r="A7" s="19" t="s">
        <v>44</v>
      </c>
      <c r="B7" s="20">
        <v>33</v>
      </c>
      <c r="C7" s="7" t="s">
        <v>13</v>
      </c>
      <c r="D7" s="6" t="s">
        <v>9</v>
      </c>
      <c r="E7" s="6">
        <v>95</v>
      </c>
      <c r="F7" s="6">
        <v>3</v>
      </c>
      <c r="G7" s="6" t="s">
        <v>14</v>
      </c>
      <c r="H7" s="12">
        <v>168.4</v>
      </c>
      <c r="I7" s="6">
        <v>54</v>
      </c>
      <c r="J7" s="12">
        <f>SUM(H7:I7)</f>
        <v>222.4</v>
      </c>
      <c r="K7" s="12">
        <v>167.78</v>
      </c>
      <c r="L7" s="6">
        <v>2</v>
      </c>
      <c r="M7" s="12">
        <f>SUM(K7:L7)</f>
        <v>169.78</v>
      </c>
      <c r="N7" s="12">
        <f>MIN(J7,M7)</f>
        <v>169.78</v>
      </c>
      <c r="O7">
        <v>124</v>
      </c>
    </row>
    <row r="8" spans="1:15" ht="12.75">
      <c r="A8" s="19" t="s">
        <v>45</v>
      </c>
      <c r="B8" s="20">
        <v>37</v>
      </c>
      <c r="C8" t="s">
        <v>46</v>
      </c>
      <c r="D8" s="6" t="s">
        <v>17</v>
      </c>
      <c r="E8" s="6">
        <v>97</v>
      </c>
      <c r="F8" s="6">
        <v>3</v>
      </c>
      <c r="G8" s="6" t="s">
        <v>10</v>
      </c>
      <c r="H8" s="12">
        <v>168.39</v>
      </c>
      <c r="I8" s="6">
        <v>6</v>
      </c>
      <c r="J8" s="12">
        <f>SUM(H8:I8)</f>
        <v>174.39000000000001</v>
      </c>
      <c r="K8" s="12">
        <v>171.51</v>
      </c>
      <c r="L8" s="6">
        <v>0</v>
      </c>
      <c r="M8" s="12">
        <f>SUM(K8:L8)</f>
        <v>171.51</v>
      </c>
      <c r="N8" s="12">
        <f>MIN(J8,M8)</f>
        <v>171.51</v>
      </c>
      <c r="O8">
        <v>118</v>
      </c>
    </row>
    <row r="9" spans="1:15" ht="12.75">
      <c r="A9" s="19" t="s">
        <v>47</v>
      </c>
      <c r="B9" s="20">
        <v>35</v>
      </c>
      <c r="C9" s="7" t="s">
        <v>48</v>
      </c>
      <c r="D9" s="6" t="s">
        <v>9</v>
      </c>
      <c r="E9" s="6">
        <v>95</v>
      </c>
      <c r="F9" s="6">
        <v>0</v>
      </c>
      <c r="G9" s="6" t="s">
        <v>14</v>
      </c>
      <c r="H9" s="12">
        <v>168.11</v>
      </c>
      <c r="I9" s="6">
        <v>4</v>
      </c>
      <c r="J9" s="12">
        <f>SUM(H9:I9)</f>
        <v>172.11</v>
      </c>
      <c r="K9" s="12">
        <v>173.4</v>
      </c>
      <c r="L9" s="6">
        <v>4</v>
      </c>
      <c r="M9" s="12">
        <f>SUM(K9:L9)</f>
        <v>177.4</v>
      </c>
      <c r="N9" s="12">
        <f>MIN(J9,M9)</f>
        <v>172.11</v>
      </c>
      <c r="O9">
        <v>112</v>
      </c>
    </row>
    <row r="10" spans="1:15" ht="12.75">
      <c r="A10" s="19" t="s">
        <v>49</v>
      </c>
      <c r="B10" s="20">
        <v>53</v>
      </c>
      <c r="C10" t="s">
        <v>50</v>
      </c>
      <c r="D10" s="6" t="s">
        <v>17</v>
      </c>
      <c r="E10" s="6">
        <v>97</v>
      </c>
      <c r="F10" s="6">
        <v>0</v>
      </c>
      <c r="G10" s="6" t="s">
        <v>51</v>
      </c>
      <c r="H10" s="12">
        <v>172.94</v>
      </c>
      <c r="I10" s="6">
        <v>2</v>
      </c>
      <c r="J10" s="12">
        <f>SUM(H10:I10)</f>
        <v>174.94</v>
      </c>
      <c r="K10" s="12">
        <v>179.06</v>
      </c>
      <c r="L10" s="6">
        <v>2</v>
      </c>
      <c r="M10" s="12">
        <f>SUM(K10:L10)</f>
        <v>181.06</v>
      </c>
      <c r="N10" s="12">
        <f>MIN(J10,M10)</f>
        <v>174.94</v>
      </c>
      <c r="O10">
        <v>108</v>
      </c>
    </row>
    <row r="11" spans="1:15" ht="12.75">
      <c r="A11" s="19" t="s">
        <v>52</v>
      </c>
      <c r="B11" s="20">
        <v>38</v>
      </c>
      <c r="C11" t="s">
        <v>25</v>
      </c>
      <c r="D11" s="6" t="s">
        <v>9</v>
      </c>
      <c r="E11" s="6">
        <v>95</v>
      </c>
      <c r="F11" s="6">
        <v>3</v>
      </c>
      <c r="G11" s="6" t="s">
        <v>14</v>
      </c>
      <c r="H11" s="12">
        <v>192.65</v>
      </c>
      <c r="I11" s="6">
        <v>10</v>
      </c>
      <c r="J11" s="12">
        <f>SUM(H11:I11)</f>
        <v>202.65</v>
      </c>
      <c r="K11" s="12">
        <v>170.42</v>
      </c>
      <c r="L11" s="6">
        <v>6</v>
      </c>
      <c r="M11" s="12">
        <f>SUM(K11:L11)</f>
        <v>176.42000000000002</v>
      </c>
      <c r="N11" s="12">
        <f>MIN(J11,M11)</f>
        <v>176.42000000000002</v>
      </c>
      <c r="O11">
        <v>104</v>
      </c>
    </row>
    <row r="12" spans="1:15" ht="12.75">
      <c r="A12" s="19" t="s">
        <v>53</v>
      </c>
      <c r="B12" s="20">
        <v>39</v>
      </c>
      <c r="C12" t="s">
        <v>54</v>
      </c>
      <c r="D12" s="6" t="s">
        <v>17</v>
      </c>
      <c r="E12" s="6">
        <v>97</v>
      </c>
      <c r="F12" s="6">
        <v>3</v>
      </c>
      <c r="G12" s="6" t="s">
        <v>10</v>
      </c>
      <c r="H12" s="12">
        <v>167.97</v>
      </c>
      <c r="I12" s="6">
        <v>10</v>
      </c>
      <c r="J12" s="12">
        <f>SUM(H12:I12)</f>
        <v>177.97</v>
      </c>
      <c r="K12" s="12">
        <v>168.53</v>
      </c>
      <c r="L12" s="6">
        <v>10</v>
      </c>
      <c r="M12" s="12">
        <f>SUM(K12:L12)</f>
        <v>178.53</v>
      </c>
      <c r="N12" s="12">
        <f>MIN(J12,M12)</f>
        <v>177.97</v>
      </c>
      <c r="O12">
        <v>101</v>
      </c>
    </row>
    <row r="13" spans="1:15" ht="12.75">
      <c r="A13" s="19" t="s">
        <v>55</v>
      </c>
      <c r="B13" s="20">
        <v>43</v>
      </c>
      <c r="C13" t="s">
        <v>56</v>
      </c>
      <c r="D13" s="6" t="s">
        <v>9</v>
      </c>
      <c r="E13" s="6">
        <v>95</v>
      </c>
      <c r="F13" s="6">
        <v>0</v>
      </c>
      <c r="G13" s="6" t="s">
        <v>10</v>
      </c>
      <c r="H13" s="12">
        <v>186.04</v>
      </c>
      <c r="I13" s="6">
        <v>4</v>
      </c>
      <c r="J13" s="12">
        <f>SUM(H13:I13)</f>
        <v>190.04</v>
      </c>
      <c r="K13" s="12">
        <v>175.79</v>
      </c>
      <c r="L13" s="6">
        <v>4</v>
      </c>
      <c r="M13" s="12">
        <f>SUM(K13:L13)</f>
        <v>179.79</v>
      </c>
      <c r="N13" s="12">
        <f>MIN(J13,M13)</f>
        <v>179.79</v>
      </c>
      <c r="O13">
        <v>98</v>
      </c>
    </row>
    <row r="14" spans="1:15" ht="12.75">
      <c r="A14" s="19" t="s">
        <v>57</v>
      </c>
      <c r="B14" s="20">
        <v>42</v>
      </c>
      <c r="C14" t="s">
        <v>58</v>
      </c>
      <c r="D14" s="6" t="s">
        <v>9</v>
      </c>
      <c r="E14" s="6">
        <v>96</v>
      </c>
      <c r="F14" s="6">
        <v>0</v>
      </c>
      <c r="G14" s="6" t="s">
        <v>12</v>
      </c>
      <c r="H14" s="12">
        <v>187.29</v>
      </c>
      <c r="I14" s="6">
        <v>10</v>
      </c>
      <c r="J14" s="12">
        <f>SUM(H14:I14)</f>
        <v>197.29</v>
      </c>
      <c r="K14" s="12">
        <v>180.52</v>
      </c>
      <c r="L14" s="6">
        <v>0</v>
      </c>
      <c r="M14" s="12">
        <f>SUM(K14:L14)</f>
        <v>180.52</v>
      </c>
      <c r="N14" s="12">
        <f>MIN(J14,M14)</f>
        <v>180.52</v>
      </c>
      <c r="O14">
        <v>95</v>
      </c>
    </row>
    <row r="15" spans="1:15" ht="12.75">
      <c r="A15" s="19" t="s">
        <v>59</v>
      </c>
      <c r="B15" s="20">
        <v>36</v>
      </c>
      <c r="C15" s="7" t="s">
        <v>60</v>
      </c>
      <c r="D15" s="6" t="s">
        <v>9</v>
      </c>
      <c r="E15" s="6">
        <v>96</v>
      </c>
      <c r="F15" s="6">
        <v>3</v>
      </c>
      <c r="G15" s="6" t="s">
        <v>10</v>
      </c>
      <c r="H15" s="12">
        <v>178.15</v>
      </c>
      <c r="I15" s="6">
        <v>4</v>
      </c>
      <c r="J15" s="12">
        <f>SUM(H15:I15)</f>
        <v>182.15</v>
      </c>
      <c r="K15" s="12">
        <v>176.87</v>
      </c>
      <c r="L15" s="6">
        <v>6</v>
      </c>
      <c r="M15" s="12">
        <f>SUM(K15:L15)</f>
        <v>182.87</v>
      </c>
      <c r="N15" s="12">
        <f>MIN(J15,M15)</f>
        <v>182.15</v>
      </c>
      <c r="O15">
        <v>92</v>
      </c>
    </row>
    <row r="16" spans="1:15" ht="12.75">
      <c r="A16" s="19" t="s">
        <v>61</v>
      </c>
      <c r="B16" s="20">
        <v>41</v>
      </c>
      <c r="C16" t="s">
        <v>62</v>
      </c>
      <c r="D16" s="6" t="s">
        <v>9</v>
      </c>
      <c r="E16" s="6">
        <v>96</v>
      </c>
      <c r="F16" s="6">
        <v>0</v>
      </c>
      <c r="G16" s="6" t="s">
        <v>10</v>
      </c>
      <c r="H16" s="12">
        <v>207.26</v>
      </c>
      <c r="I16" s="6">
        <v>6</v>
      </c>
      <c r="J16" s="12">
        <f>SUM(H16:I16)</f>
        <v>213.26</v>
      </c>
      <c r="K16" s="12">
        <v>184.87</v>
      </c>
      <c r="L16" s="6">
        <v>2</v>
      </c>
      <c r="M16" s="12">
        <f>SUM(K16:L16)</f>
        <v>186.87</v>
      </c>
      <c r="N16" s="12">
        <f>MIN(J16,M16)</f>
        <v>186.87</v>
      </c>
      <c r="O16">
        <v>89</v>
      </c>
    </row>
    <row r="17" spans="1:15" ht="12.75">
      <c r="A17" s="19" t="s">
        <v>63</v>
      </c>
      <c r="B17" s="20">
        <v>46</v>
      </c>
      <c r="C17" t="s">
        <v>64</v>
      </c>
      <c r="D17" s="6" t="s">
        <v>65</v>
      </c>
      <c r="E17" s="6">
        <v>94</v>
      </c>
      <c r="F17" s="6">
        <v>0</v>
      </c>
      <c r="G17" s="6" t="s">
        <v>12</v>
      </c>
      <c r="H17" s="12">
        <v>196.36</v>
      </c>
      <c r="I17" s="6">
        <v>58</v>
      </c>
      <c r="J17" s="12">
        <f>SUM(H17:I17)</f>
        <v>254.36</v>
      </c>
      <c r="K17" s="12">
        <v>188.1</v>
      </c>
      <c r="L17" s="6">
        <v>0</v>
      </c>
      <c r="M17" s="12">
        <f>SUM(K17:L17)</f>
        <v>188.1</v>
      </c>
      <c r="N17" s="12">
        <f>MIN(J17,M17)</f>
        <v>188.1</v>
      </c>
      <c r="O17">
        <v>86</v>
      </c>
    </row>
    <row r="18" spans="1:15" ht="12.75">
      <c r="A18" s="19" t="s">
        <v>66</v>
      </c>
      <c r="B18" s="20">
        <v>40</v>
      </c>
      <c r="C18" t="s">
        <v>16</v>
      </c>
      <c r="D18" s="6" t="s">
        <v>17</v>
      </c>
      <c r="E18" s="6">
        <v>97</v>
      </c>
      <c r="F18" s="6">
        <v>3</v>
      </c>
      <c r="G18" s="6" t="s">
        <v>14</v>
      </c>
      <c r="H18" s="12">
        <v>193.58</v>
      </c>
      <c r="I18" s="6">
        <v>8</v>
      </c>
      <c r="J18" s="12">
        <f>SUM(H18:I18)</f>
        <v>201.58</v>
      </c>
      <c r="K18" s="12">
        <v>189.04</v>
      </c>
      <c r="L18" s="6">
        <v>2</v>
      </c>
      <c r="M18" s="12">
        <f>SUM(K18:L18)</f>
        <v>191.04</v>
      </c>
      <c r="N18" s="12">
        <f>MIN(J18,M18)</f>
        <v>191.04</v>
      </c>
      <c r="O18">
        <v>83</v>
      </c>
    </row>
    <row r="19" spans="1:15" ht="12.75">
      <c r="A19" s="19" t="s">
        <v>67</v>
      </c>
      <c r="B19" s="20">
        <v>44</v>
      </c>
      <c r="C19" t="s">
        <v>18</v>
      </c>
      <c r="D19" s="6" t="s">
        <v>17</v>
      </c>
      <c r="E19" s="6">
        <v>98</v>
      </c>
      <c r="F19" s="6">
        <v>3</v>
      </c>
      <c r="G19" s="6" t="s">
        <v>12</v>
      </c>
      <c r="H19" s="12">
        <v>227.81</v>
      </c>
      <c r="I19" s="6">
        <v>2</v>
      </c>
      <c r="J19" s="12">
        <f>SUM(H19:I19)</f>
        <v>229.81</v>
      </c>
      <c r="K19" s="12">
        <v>185.11</v>
      </c>
      <c r="L19" s="6">
        <v>6</v>
      </c>
      <c r="M19" s="12">
        <f>SUM(K19:L19)</f>
        <v>191.11</v>
      </c>
      <c r="N19" s="12">
        <f>MIN(J19,M19)</f>
        <v>191.11</v>
      </c>
      <c r="O19">
        <v>80</v>
      </c>
    </row>
    <row r="20" spans="1:15" ht="12.75">
      <c r="A20" s="19" t="s">
        <v>68</v>
      </c>
      <c r="B20" s="20">
        <v>49</v>
      </c>
      <c r="C20" t="s">
        <v>69</v>
      </c>
      <c r="D20" s="6" t="s">
        <v>17</v>
      </c>
      <c r="E20" s="6">
        <v>97</v>
      </c>
      <c r="F20" s="6">
        <v>0</v>
      </c>
      <c r="G20" s="6" t="s">
        <v>51</v>
      </c>
      <c r="H20" s="12">
        <v>197.13</v>
      </c>
      <c r="I20" s="6">
        <v>6</v>
      </c>
      <c r="J20" s="12">
        <f>SUM(H20:I20)</f>
        <v>203.13</v>
      </c>
      <c r="K20" s="12">
        <v>187.72</v>
      </c>
      <c r="L20" s="6">
        <v>6</v>
      </c>
      <c r="M20" s="12">
        <f>SUM(K20:L20)</f>
        <v>193.72</v>
      </c>
      <c r="N20" s="12">
        <f>MIN(J20,M20)</f>
        <v>193.72</v>
      </c>
      <c r="O20">
        <v>77</v>
      </c>
    </row>
    <row r="21" spans="1:15" ht="12.75">
      <c r="A21" s="19" t="s">
        <v>70</v>
      </c>
      <c r="B21" s="20">
        <v>45</v>
      </c>
      <c r="C21" t="s">
        <v>71</v>
      </c>
      <c r="D21" s="6" t="s">
        <v>17</v>
      </c>
      <c r="E21" s="6">
        <v>97</v>
      </c>
      <c r="F21" s="6">
        <v>3</v>
      </c>
      <c r="G21" s="6" t="s">
        <v>10</v>
      </c>
      <c r="H21" s="12">
        <v>201.33</v>
      </c>
      <c r="I21" s="6">
        <v>2</v>
      </c>
      <c r="J21" s="12">
        <f>SUM(H21:I21)</f>
        <v>203.33</v>
      </c>
      <c r="K21" s="12">
        <v>192.92</v>
      </c>
      <c r="L21" s="6">
        <v>4</v>
      </c>
      <c r="M21" s="12">
        <f>SUM(K21:L21)</f>
        <v>196.92000000000002</v>
      </c>
      <c r="N21" s="12">
        <f>MIN(J21,M21)</f>
        <v>196.92000000000002</v>
      </c>
      <c r="O21">
        <v>74</v>
      </c>
    </row>
    <row r="22" spans="1:15" ht="12.75">
      <c r="A22" s="19" t="s">
        <v>72</v>
      </c>
      <c r="B22" s="20">
        <v>51</v>
      </c>
      <c r="C22" t="s">
        <v>73</v>
      </c>
      <c r="D22" s="6" t="s">
        <v>9</v>
      </c>
      <c r="E22" s="6">
        <v>95</v>
      </c>
      <c r="F22" s="6">
        <v>0</v>
      </c>
      <c r="G22" s="6" t="s">
        <v>10</v>
      </c>
      <c r="H22" s="12">
        <v>200.02</v>
      </c>
      <c r="I22" s="6">
        <v>6</v>
      </c>
      <c r="J22" s="12">
        <f>SUM(H22:I22)</f>
        <v>206.02</v>
      </c>
      <c r="K22" s="12">
        <v>206.85</v>
      </c>
      <c r="L22" s="6">
        <v>10</v>
      </c>
      <c r="M22" s="12">
        <f>SUM(K22:L22)</f>
        <v>216.85</v>
      </c>
      <c r="N22" s="12">
        <f>MIN(J22,M22)</f>
        <v>206.02</v>
      </c>
      <c r="O22">
        <v>71</v>
      </c>
    </row>
    <row r="23" spans="1:15" ht="12.75">
      <c r="A23" s="19" t="s">
        <v>74</v>
      </c>
      <c r="B23" s="20">
        <v>61</v>
      </c>
      <c r="C23" t="s">
        <v>75</v>
      </c>
      <c r="D23" s="6" t="s">
        <v>17</v>
      </c>
      <c r="E23" s="22" t="s">
        <v>76</v>
      </c>
      <c r="F23" s="6">
        <v>3</v>
      </c>
      <c r="G23" s="6" t="s">
        <v>12</v>
      </c>
      <c r="H23" s="12">
        <v>202.19</v>
      </c>
      <c r="I23" s="6">
        <v>8</v>
      </c>
      <c r="J23" s="12">
        <f>SUM(H23:I23)</f>
        <v>210.19</v>
      </c>
      <c r="K23" s="12">
        <v>209.22</v>
      </c>
      <c r="L23" s="6">
        <v>8</v>
      </c>
      <c r="M23" s="12">
        <f>SUM(K23:L23)</f>
        <v>217.22</v>
      </c>
      <c r="N23" s="12">
        <f>MIN(J23,M23)</f>
        <v>210.19</v>
      </c>
      <c r="O23">
        <v>68</v>
      </c>
    </row>
    <row r="24" spans="1:15" ht="12.75">
      <c r="A24" s="19" t="s">
        <v>77</v>
      </c>
      <c r="B24" s="20">
        <v>58</v>
      </c>
      <c r="C24" t="s">
        <v>78</v>
      </c>
      <c r="D24" s="6" t="s">
        <v>17</v>
      </c>
      <c r="E24" s="6">
        <v>99</v>
      </c>
      <c r="F24" s="6">
        <v>0</v>
      </c>
      <c r="G24" s="6" t="s">
        <v>51</v>
      </c>
      <c r="H24" s="12">
        <v>226.58</v>
      </c>
      <c r="I24" s="6">
        <v>6</v>
      </c>
      <c r="J24" s="12">
        <f>SUM(H24:I24)</f>
        <v>232.58</v>
      </c>
      <c r="K24" s="12">
        <v>213.06</v>
      </c>
      <c r="L24" s="6">
        <v>2</v>
      </c>
      <c r="M24" s="12">
        <f>SUM(K24:L24)</f>
        <v>215.06</v>
      </c>
      <c r="N24" s="12">
        <f>MIN(J24,M24)</f>
        <v>215.06</v>
      </c>
      <c r="O24">
        <v>66</v>
      </c>
    </row>
    <row r="25" spans="1:15" ht="12.75">
      <c r="A25" s="19" t="s">
        <v>79</v>
      </c>
      <c r="B25" s="20">
        <v>69</v>
      </c>
      <c r="C25" t="s">
        <v>80</v>
      </c>
      <c r="D25" s="6" t="s">
        <v>17</v>
      </c>
      <c r="E25" s="6">
        <v>97</v>
      </c>
      <c r="F25" s="6">
        <v>0</v>
      </c>
      <c r="G25" s="6" t="s">
        <v>12</v>
      </c>
      <c r="H25" s="12">
        <v>236.96</v>
      </c>
      <c r="I25" s="6">
        <v>4</v>
      </c>
      <c r="J25" s="12">
        <f>SUM(H25:I25)</f>
        <v>240.96</v>
      </c>
      <c r="K25" s="12">
        <v>212.3</v>
      </c>
      <c r="L25" s="6">
        <v>6</v>
      </c>
      <c r="M25" s="12">
        <f>SUM(K25:L25)</f>
        <v>218.3</v>
      </c>
      <c r="N25" s="12">
        <f>MIN(J25,M25)</f>
        <v>218.3</v>
      </c>
      <c r="O25">
        <v>64</v>
      </c>
    </row>
    <row r="26" spans="1:15" ht="12.75">
      <c r="A26" s="19" t="s">
        <v>81</v>
      </c>
      <c r="B26" s="20">
        <v>59</v>
      </c>
      <c r="C26" t="s">
        <v>82</v>
      </c>
      <c r="D26" s="6" t="s">
        <v>9</v>
      </c>
      <c r="E26" s="6">
        <v>95</v>
      </c>
      <c r="F26" s="6">
        <v>0</v>
      </c>
      <c r="G26" s="6" t="s">
        <v>12</v>
      </c>
      <c r="H26" s="12">
        <v>217.41</v>
      </c>
      <c r="I26" s="6">
        <v>8</v>
      </c>
      <c r="J26" s="12">
        <f>SUM(H26:I26)</f>
        <v>225.41</v>
      </c>
      <c r="K26" s="12">
        <v>219.6</v>
      </c>
      <c r="L26" s="6">
        <v>2</v>
      </c>
      <c r="M26" s="12">
        <f>SUM(K26:L26)</f>
        <v>221.6</v>
      </c>
      <c r="N26" s="12">
        <f>MIN(J26,M26)</f>
        <v>221.6</v>
      </c>
      <c r="O26">
        <v>62</v>
      </c>
    </row>
    <row r="27" spans="1:15" ht="12.75">
      <c r="A27" s="19" t="s">
        <v>83</v>
      </c>
      <c r="B27" s="20">
        <v>60</v>
      </c>
      <c r="C27" t="s">
        <v>84</v>
      </c>
      <c r="D27" s="6" t="s">
        <v>17</v>
      </c>
      <c r="E27" s="6">
        <v>97</v>
      </c>
      <c r="F27" s="6">
        <v>0</v>
      </c>
      <c r="G27" s="6" t="s">
        <v>10</v>
      </c>
      <c r="H27" s="12">
        <v>218.43</v>
      </c>
      <c r="I27" s="6">
        <v>8</v>
      </c>
      <c r="J27" s="12">
        <f>SUM(H27:I27)</f>
        <v>226.43</v>
      </c>
      <c r="K27" s="12">
        <v>214.24</v>
      </c>
      <c r="L27" s="6">
        <v>10</v>
      </c>
      <c r="M27" s="12">
        <f>SUM(K27:L27)</f>
        <v>224.24</v>
      </c>
      <c r="N27" s="12">
        <f>MIN(J27,M27)</f>
        <v>224.24</v>
      </c>
      <c r="O27">
        <v>60</v>
      </c>
    </row>
    <row r="28" spans="1:15" ht="12.75">
      <c r="A28" s="19" t="s">
        <v>85</v>
      </c>
      <c r="B28" s="20">
        <v>63</v>
      </c>
      <c r="C28" t="s">
        <v>86</v>
      </c>
      <c r="D28" s="6" t="s">
        <v>17</v>
      </c>
      <c r="E28" s="6">
        <v>98</v>
      </c>
      <c r="F28" s="6">
        <v>0</v>
      </c>
      <c r="G28" s="6" t="s">
        <v>10</v>
      </c>
      <c r="H28" s="12">
        <v>230.98</v>
      </c>
      <c r="I28" s="6">
        <v>6</v>
      </c>
      <c r="J28" s="12">
        <f>SUM(H28:I28)</f>
        <v>236.98000000000002</v>
      </c>
      <c r="K28" s="12">
        <v>232</v>
      </c>
      <c r="L28" s="6">
        <v>6</v>
      </c>
      <c r="M28" s="12">
        <f>SUM(K28:L28)</f>
        <v>238</v>
      </c>
      <c r="N28" s="12">
        <f>MIN(J28,M28)</f>
        <v>236.98000000000002</v>
      </c>
      <c r="O28">
        <v>58</v>
      </c>
    </row>
    <row r="29" spans="1:15" ht="12.75">
      <c r="A29" s="19" t="s">
        <v>87</v>
      </c>
      <c r="B29" s="20">
        <v>64</v>
      </c>
      <c r="C29" t="s">
        <v>88</v>
      </c>
      <c r="D29" s="6" t="s">
        <v>17</v>
      </c>
      <c r="E29" s="6">
        <v>99</v>
      </c>
      <c r="F29" s="6">
        <v>0</v>
      </c>
      <c r="G29" s="6" t="s">
        <v>14</v>
      </c>
      <c r="H29" s="12">
        <v>241</v>
      </c>
      <c r="I29" s="6">
        <v>56</v>
      </c>
      <c r="J29" s="12">
        <f>SUM(H29:I29)</f>
        <v>297</v>
      </c>
      <c r="K29" s="12">
        <v>235.08</v>
      </c>
      <c r="L29" s="6">
        <v>8</v>
      </c>
      <c r="M29" s="12">
        <f>SUM(K29:L29)</f>
        <v>243.08</v>
      </c>
      <c r="N29" s="12">
        <f>MIN(J29,M29)</f>
        <v>243.08</v>
      </c>
      <c r="O29">
        <v>56</v>
      </c>
    </row>
    <row r="30" spans="1:15" ht="12.75">
      <c r="A30" s="19" t="s">
        <v>89</v>
      </c>
      <c r="B30" s="20">
        <v>71</v>
      </c>
      <c r="C30" t="s">
        <v>90</v>
      </c>
      <c r="D30" s="6" t="s">
        <v>17</v>
      </c>
      <c r="E30" s="6">
        <v>97</v>
      </c>
      <c r="F30" s="6">
        <v>0</v>
      </c>
      <c r="G30" s="6" t="s">
        <v>14</v>
      </c>
      <c r="H30" s="12">
        <v>278.74</v>
      </c>
      <c r="I30" s="6">
        <v>16</v>
      </c>
      <c r="J30" s="12">
        <f>SUM(H30:I30)</f>
        <v>294.74</v>
      </c>
      <c r="K30" s="12">
        <v>239.26</v>
      </c>
      <c r="L30" s="6">
        <v>12</v>
      </c>
      <c r="M30" s="12">
        <f>SUM(K30:L30)</f>
        <v>251.26</v>
      </c>
      <c r="N30" s="12">
        <f>MIN(J30,M30)</f>
        <v>251.26</v>
      </c>
      <c r="O30">
        <v>54</v>
      </c>
    </row>
    <row r="31" spans="1:15" ht="12.75">
      <c r="A31" s="19" t="s">
        <v>91</v>
      </c>
      <c r="B31" s="20">
        <v>56</v>
      </c>
      <c r="C31" t="s">
        <v>92</v>
      </c>
      <c r="D31" s="6" t="s">
        <v>17</v>
      </c>
      <c r="E31" s="6">
        <v>97</v>
      </c>
      <c r="F31" s="6">
        <v>0</v>
      </c>
      <c r="G31" s="6" t="s">
        <v>10</v>
      </c>
      <c r="H31" s="12">
        <v>246.85</v>
      </c>
      <c r="I31" s="6">
        <v>12</v>
      </c>
      <c r="J31" s="12">
        <f>SUM(H31:I31)</f>
        <v>258.85</v>
      </c>
      <c r="K31" s="12">
        <v>291.15000000000003</v>
      </c>
      <c r="L31" s="6">
        <v>14</v>
      </c>
      <c r="M31" s="12">
        <f>SUM(K31:L31)</f>
        <v>305.15000000000003</v>
      </c>
      <c r="N31" s="12">
        <f>MIN(J31,M31)</f>
        <v>258.85</v>
      </c>
      <c r="O31">
        <v>52</v>
      </c>
    </row>
    <row r="32" spans="1:15" ht="12.75">
      <c r="A32" s="19" t="s">
        <v>93</v>
      </c>
      <c r="B32" s="20">
        <v>65</v>
      </c>
      <c r="C32" t="s">
        <v>94</v>
      </c>
      <c r="D32" s="6" t="s">
        <v>17</v>
      </c>
      <c r="E32" s="6">
        <v>97</v>
      </c>
      <c r="F32" s="6">
        <v>0</v>
      </c>
      <c r="G32" s="6" t="s">
        <v>12</v>
      </c>
      <c r="H32" s="12">
        <v>257.26</v>
      </c>
      <c r="I32" s="6">
        <v>8</v>
      </c>
      <c r="J32" s="12">
        <f>SUM(H32:I32)</f>
        <v>265.26</v>
      </c>
      <c r="K32" s="12">
        <v>261.48</v>
      </c>
      <c r="L32" s="6">
        <v>60</v>
      </c>
      <c r="M32" s="12">
        <f>SUM(K32:L32)</f>
        <v>321.48</v>
      </c>
      <c r="N32" s="12">
        <f>MIN(J32,M32)</f>
        <v>265.26</v>
      </c>
      <c r="O32">
        <v>50</v>
      </c>
    </row>
    <row r="33" spans="1:15" ht="12.75">
      <c r="A33" s="19" t="s">
        <v>95</v>
      </c>
      <c r="B33" s="20">
        <v>66</v>
      </c>
      <c r="C33" t="s">
        <v>96</v>
      </c>
      <c r="D33" s="6" t="s">
        <v>17</v>
      </c>
      <c r="E33" s="6">
        <v>99</v>
      </c>
      <c r="F33" s="6">
        <v>0</v>
      </c>
      <c r="G33" s="6" t="s">
        <v>14</v>
      </c>
      <c r="H33" s="12">
        <v>247.82</v>
      </c>
      <c r="I33" s="6">
        <v>206</v>
      </c>
      <c r="J33" s="12">
        <f>SUM(H33:I33)</f>
        <v>453.82</v>
      </c>
      <c r="K33" s="12">
        <v>292.22</v>
      </c>
      <c r="L33" s="6">
        <v>2</v>
      </c>
      <c r="M33" s="12">
        <f>SUM(K33:L33)</f>
        <v>294.22</v>
      </c>
      <c r="N33" s="12">
        <f>MIN(J33,M33)</f>
        <v>294.22</v>
      </c>
      <c r="O33">
        <v>49</v>
      </c>
    </row>
    <row r="34" spans="1:15" ht="12.75">
      <c r="A34" s="19" t="s">
        <v>97</v>
      </c>
      <c r="B34" s="20">
        <v>68</v>
      </c>
      <c r="C34" t="s">
        <v>98</v>
      </c>
      <c r="D34" s="6" t="s">
        <v>17</v>
      </c>
      <c r="E34" s="6">
        <v>97</v>
      </c>
      <c r="F34" s="6">
        <v>0</v>
      </c>
      <c r="G34" s="6" t="s">
        <v>14</v>
      </c>
      <c r="H34" s="12">
        <v>263.98</v>
      </c>
      <c r="I34" s="6">
        <v>212</v>
      </c>
      <c r="J34" s="12">
        <f>SUM(H34:I34)</f>
        <v>475.98</v>
      </c>
      <c r="K34" s="12">
        <v>248.87</v>
      </c>
      <c r="L34" s="6">
        <v>56</v>
      </c>
      <c r="M34" s="12">
        <f>SUM(K34:L34)</f>
        <v>304.87</v>
      </c>
      <c r="N34" s="12">
        <f>MIN(J34,M34)</f>
        <v>304.87</v>
      </c>
      <c r="O34">
        <v>48</v>
      </c>
    </row>
    <row r="35" spans="1:15" ht="12.75">
      <c r="A35" s="19" t="s">
        <v>99</v>
      </c>
      <c r="B35" s="20">
        <v>70</v>
      </c>
      <c r="C35" s="10" t="s">
        <v>100</v>
      </c>
      <c r="D35" s="6" t="s">
        <v>17</v>
      </c>
      <c r="E35" s="6">
        <v>97</v>
      </c>
      <c r="F35" s="6">
        <v>0</v>
      </c>
      <c r="G35" s="6" t="s">
        <v>14</v>
      </c>
      <c r="H35" s="12">
        <v>271.96</v>
      </c>
      <c r="I35" s="6">
        <v>106</v>
      </c>
      <c r="J35" s="12">
        <f>SUM(H35:I35)</f>
        <v>377.96</v>
      </c>
      <c r="K35" s="23" t="s">
        <v>101</v>
      </c>
      <c r="N35" s="12">
        <f>MIN(J35,M35)</f>
        <v>377.96</v>
      </c>
      <c r="O35">
        <v>47</v>
      </c>
    </row>
    <row r="36" spans="1:14" ht="12.75">
      <c r="A36" s="6"/>
      <c r="B36" s="20">
        <v>47</v>
      </c>
      <c r="C36" t="s">
        <v>102</v>
      </c>
      <c r="D36" s="6" t="s">
        <v>9</v>
      </c>
      <c r="E36" s="6">
        <v>96</v>
      </c>
      <c r="F36" s="6">
        <v>0</v>
      </c>
      <c r="G36" s="6" t="s">
        <v>10</v>
      </c>
      <c r="I36" s="19"/>
      <c r="K36"/>
      <c r="L36" s="19"/>
      <c r="N36" s="24" t="s">
        <v>103</v>
      </c>
    </row>
    <row r="37" spans="1:14" ht="12.75">
      <c r="A37" s="6"/>
      <c r="B37" s="20">
        <v>52</v>
      </c>
      <c r="C37" t="s">
        <v>104</v>
      </c>
      <c r="D37" s="6" t="s">
        <v>9</v>
      </c>
      <c r="E37" s="6">
        <v>95</v>
      </c>
      <c r="F37" s="6">
        <v>0</v>
      </c>
      <c r="G37" s="6" t="s">
        <v>14</v>
      </c>
      <c r="I37" s="19"/>
      <c r="L37" s="19"/>
      <c r="N37" s="24" t="s">
        <v>103</v>
      </c>
    </row>
    <row r="38" spans="1:14" ht="12.75">
      <c r="A38" s="6"/>
      <c r="B38" s="20">
        <v>67</v>
      </c>
      <c r="C38" t="s">
        <v>105</v>
      </c>
      <c r="D38" s="6" t="s">
        <v>17</v>
      </c>
      <c r="E38" s="6">
        <v>97</v>
      </c>
      <c r="F38" s="6">
        <v>3</v>
      </c>
      <c r="G38" s="6" t="s">
        <v>14</v>
      </c>
      <c r="I38" s="19"/>
      <c r="L38" s="19"/>
      <c r="N38" s="24" t="s">
        <v>103</v>
      </c>
    </row>
    <row r="39" spans="1:14" ht="12.75">
      <c r="A39" s="6"/>
      <c r="B39" s="20">
        <v>57</v>
      </c>
      <c r="C39" t="s">
        <v>106</v>
      </c>
      <c r="D39" s="6" t="s">
        <v>17</v>
      </c>
      <c r="E39" s="6">
        <v>97</v>
      </c>
      <c r="F39" s="6">
        <v>0</v>
      </c>
      <c r="G39" s="6" t="s">
        <v>14</v>
      </c>
      <c r="I39" s="19"/>
      <c r="L39" s="19"/>
      <c r="N39" s="24" t="s">
        <v>103</v>
      </c>
    </row>
    <row r="40" spans="1:14" ht="12.75">
      <c r="A40" s="6"/>
      <c r="B40" s="20">
        <v>62</v>
      </c>
      <c r="C40" t="s">
        <v>107</v>
      </c>
      <c r="D40" s="6" t="s">
        <v>17</v>
      </c>
      <c r="E40" s="6">
        <v>97</v>
      </c>
      <c r="F40" s="6">
        <v>0</v>
      </c>
      <c r="G40" s="6" t="s">
        <v>14</v>
      </c>
      <c r="I40" s="19"/>
      <c r="L40" s="19"/>
      <c r="N40" s="24" t="s">
        <v>103</v>
      </c>
    </row>
    <row r="41" spans="1:14" ht="12.75" customHeight="1">
      <c r="A41" s="6"/>
      <c r="B41" s="20">
        <v>55</v>
      </c>
      <c r="C41" t="s">
        <v>105</v>
      </c>
      <c r="D41" s="6" t="s">
        <v>17</v>
      </c>
      <c r="E41" s="6">
        <v>97</v>
      </c>
      <c r="F41" s="6">
        <v>0</v>
      </c>
      <c r="G41" s="6" t="s">
        <v>14</v>
      </c>
      <c r="I41" s="19"/>
      <c r="L41" s="19"/>
      <c r="N41" s="24" t="s">
        <v>103</v>
      </c>
    </row>
    <row r="42" spans="1:14" ht="12.75">
      <c r="A42" s="6"/>
      <c r="B42" s="20">
        <v>54</v>
      </c>
      <c r="C42" t="s">
        <v>108</v>
      </c>
      <c r="D42" s="6" t="s">
        <v>9</v>
      </c>
      <c r="E42" s="6">
        <v>96</v>
      </c>
      <c r="F42" s="6">
        <v>0</v>
      </c>
      <c r="G42" s="6" t="s">
        <v>10</v>
      </c>
      <c r="I42" s="19"/>
      <c r="L42" s="19"/>
      <c r="N42" s="24" t="s">
        <v>103</v>
      </c>
    </row>
    <row r="43" spans="8:14" ht="12.75">
      <c r="H43"/>
      <c r="I43"/>
      <c r="J43"/>
      <c r="K43"/>
      <c r="L43"/>
      <c r="M43"/>
      <c r="N43"/>
    </row>
    <row r="44" spans="8:14" ht="12.75">
      <c r="H44"/>
      <c r="I44"/>
      <c r="J44"/>
      <c r="K44"/>
      <c r="L44"/>
      <c r="M44"/>
      <c r="N44"/>
    </row>
    <row r="45" spans="8:14" ht="12.75">
      <c r="H45"/>
      <c r="I45"/>
      <c r="J45"/>
      <c r="K45"/>
      <c r="L45"/>
      <c r="M45"/>
      <c r="N45"/>
    </row>
    <row r="46" spans="8:14" ht="12.75">
      <c r="H46"/>
      <c r="I46"/>
      <c r="J46"/>
      <c r="K46"/>
      <c r="L46"/>
      <c r="M46"/>
      <c r="N46"/>
    </row>
    <row r="47" spans="8:14" ht="12.75">
      <c r="H47"/>
      <c r="I47"/>
      <c r="J47"/>
      <c r="K47"/>
      <c r="L47"/>
      <c r="M47"/>
      <c r="N47"/>
    </row>
    <row r="48" spans="8:14" ht="12.75">
      <c r="H48"/>
      <c r="I48"/>
      <c r="J48"/>
      <c r="K48"/>
      <c r="L48"/>
      <c r="M48"/>
      <c r="N48"/>
    </row>
    <row r="49" spans="8:14" ht="12.75">
      <c r="H49"/>
      <c r="I49"/>
      <c r="J49"/>
      <c r="K49"/>
      <c r="L49"/>
      <c r="M49"/>
      <c r="N49"/>
    </row>
    <row r="50" spans="8:14" ht="12.75">
      <c r="H50"/>
      <c r="I50"/>
      <c r="J50"/>
      <c r="K50"/>
      <c r="L50"/>
      <c r="M50"/>
      <c r="N50"/>
    </row>
    <row r="51" spans="8:14" ht="12.75">
      <c r="H51"/>
      <c r="I51"/>
      <c r="J51"/>
      <c r="K51"/>
      <c r="L51"/>
      <c r="M51"/>
      <c r="N51"/>
    </row>
    <row r="52" spans="8:14" ht="12.75">
      <c r="H52"/>
      <c r="I52"/>
      <c r="J52"/>
      <c r="K52"/>
      <c r="L52"/>
      <c r="M52"/>
      <c r="N52"/>
    </row>
    <row r="53" spans="8:14" ht="12.75">
      <c r="H53"/>
      <c r="I53"/>
      <c r="J53"/>
      <c r="K53"/>
      <c r="L53"/>
      <c r="M53"/>
      <c r="N53"/>
    </row>
    <row r="54" spans="8:14" ht="12.75">
      <c r="H54"/>
      <c r="I54"/>
      <c r="J54"/>
      <c r="K54"/>
      <c r="L54"/>
      <c r="M54"/>
      <c r="N54"/>
    </row>
    <row r="55" spans="8:14" ht="12.75">
      <c r="H55"/>
      <c r="I55"/>
      <c r="J55"/>
      <c r="K55"/>
      <c r="L55"/>
      <c r="M55"/>
      <c r="N55"/>
    </row>
    <row r="56" spans="2:12" ht="12.75">
      <c r="B56" s="6"/>
      <c r="D56" s="6"/>
      <c r="E56" s="6"/>
      <c r="F56" s="6"/>
      <c r="G56" s="6"/>
      <c r="I56" s="19"/>
      <c r="L56" s="19"/>
    </row>
    <row r="58" spans="1:3" ht="13.5">
      <c r="A58" s="2" t="s">
        <v>109</v>
      </c>
      <c r="B58" s="2"/>
      <c r="C58" s="2"/>
    </row>
    <row r="59" spans="1:15" ht="26.25" customHeight="1">
      <c r="A59" s="3" t="s">
        <v>2</v>
      </c>
      <c r="B59" s="3" t="s">
        <v>33</v>
      </c>
      <c r="C59" s="3" t="s">
        <v>3</v>
      </c>
      <c r="D59" s="14" t="s">
        <v>4</v>
      </c>
      <c r="E59" s="3" t="s">
        <v>5</v>
      </c>
      <c r="F59" s="3" t="s">
        <v>6</v>
      </c>
      <c r="G59" s="3" t="s">
        <v>7</v>
      </c>
      <c r="H59" s="15" t="s">
        <v>34</v>
      </c>
      <c r="I59" s="16" t="s">
        <v>35</v>
      </c>
      <c r="J59" s="17" t="s">
        <v>36</v>
      </c>
      <c r="K59" s="15" t="s">
        <v>37</v>
      </c>
      <c r="L59" s="16" t="s">
        <v>35</v>
      </c>
      <c r="M59" s="17" t="s">
        <v>36</v>
      </c>
      <c r="N59" s="18" t="s">
        <v>38</v>
      </c>
      <c r="O59" s="3" t="s">
        <v>39</v>
      </c>
    </row>
    <row r="60" spans="1:15" ht="12.75">
      <c r="A60" s="19" t="s">
        <v>40</v>
      </c>
      <c r="B60" s="25">
        <v>154</v>
      </c>
      <c r="C60" t="s">
        <v>110</v>
      </c>
      <c r="D60" s="6" t="s">
        <v>65</v>
      </c>
      <c r="E60" s="22" t="s">
        <v>111</v>
      </c>
      <c r="F60" s="6">
        <v>2</v>
      </c>
      <c r="G60" s="6" t="s">
        <v>10</v>
      </c>
      <c r="H60" s="12">
        <v>150.26</v>
      </c>
      <c r="I60" s="6">
        <v>0</v>
      </c>
      <c r="J60" s="12">
        <f>SUM(H60:I60)</f>
        <v>150.26</v>
      </c>
      <c r="K60" s="12">
        <v>150</v>
      </c>
      <c r="L60" s="6">
        <v>2</v>
      </c>
      <c r="M60" s="12">
        <f>SUM(K60:L60)</f>
        <v>152</v>
      </c>
      <c r="N60" s="12">
        <f>MIN(J60,M60)</f>
        <v>150.26</v>
      </c>
      <c r="O60">
        <v>150</v>
      </c>
    </row>
    <row r="61" spans="1:15" ht="12.75">
      <c r="A61" s="19" t="s">
        <v>41</v>
      </c>
      <c r="B61" s="6">
        <v>11</v>
      </c>
      <c r="C61" t="s">
        <v>22</v>
      </c>
      <c r="D61" s="6" t="s">
        <v>17</v>
      </c>
      <c r="E61" s="6">
        <v>97</v>
      </c>
      <c r="F61" s="6">
        <v>3</v>
      </c>
      <c r="G61" s="6" t="s">
        <v>10</v>
      </c>
      <c r="H61" s="12">
        <v>163.92</v>
      </c>
      <c r="I61" s="6">
        <v>8</v>
      </c>
      <c r="J61" s="12">
        <f>SUM(H61:I61)</f>
        <v>171.92000000000002</v>
      </c>
      <c r="K61" s="12">
        <v>164.6</v>
      </c>
      <c r="L61" s="6">
        <v>0</v>
      </c>
      <c r="M61" s="12">
        <f>SUM(K61:L61)</f>
        <v>164.6</v>
      </c>
      <c r="N61" s="12">
        <f>MIN(J61,M61)</f>
        <v>164.6</v>
      </c>
      <c r="O61">
        <v>140</v>
      </c>
    </row>
    <row r="62" spans="1:15" ht="12.75">
      <c r="A62" s="19" t="s">
        <v>42</v>
      </c>
      <c r="B62" s="20">
        <v>12</v>
      </c>
      <c r="C62" t="s">
        <v>112</v>
      </c>
      <c r="D62" s="6" t="s">
        <v>9</v>
      </c>
      <c r="E62" s="6">
        <v>95</v>
      </c>
      <c r="F62" s="6">
        <v>0</v>
      </c>
      <c r="G62" s="6" t="s">
        <v>10</v>
      </c>
      <c r="H62" s="12">
        <v>175.65</v>
      </c>
      <c r="I62" s="6">
        <v>10</v>
      </c>
      <c r="J62" s="12">
        <f>SUM(H62:I62)</f>
        <v>185.65</v>
      </c>
      <c r="K62" s="12">
        <v>167.17</v>
      </c>
      <c r="L62" s="6">
        <v>2</v>
      </c>
      <c r="M62" s="12">
        <f>SUM(K62:L62)</f>
        <v>169.17000000000002</v>
      </c>
      <c r="N62" s="12">
        <f>MIN(J62,M62)</f>
        <v>169.17000000000002</v>
      </c>
      <c r="O62">
        <v>132</v>
      </c>
    </row>
    <row r="63" spans="1:15" ht="12.75">
      <c r="A63" s="19" t="s">
        <v>44</v>
      </c>
      <c r="B63" s="20">
        <v>14</v>
      </c>
      <c r="C63" t="s">
        <v>113</v>
      </c>
      <c r="D63" s="6" t="s">
        <v>9</v>
      </c>
      <c r="E63" s="6">
        <v>96</v>
      </c>
      <c r="F63" s="6">
        <v>3</v>
      </c>
      <c r="G63" s="6" t="s">
        <v>14</v>
      </c>
      <c r="H63" s="12">
        <v>174.03</v>
      </c>
      <c r="I63" s="6">
        <v>6</v>
      </c>
      <c r="J63" s="12">
        <f>SUM(H63:I63)</f>
        <v>180.03</v>
      </c>
      <c r="K63" s="12">
        <v>180.76</v>
      </c>
      <c r="L63" s="6">
        <v>2</v>
      </c>
      <c r="M63" s="12">
        <f>SUM(K63:L63)</f>
        <v>182.76</v>
      </c>
      <c r="N63" s="12">
        <f>MIN(J63,M63)</f>
        <v>180.03</v>
      </c>
      <c r="O63">
        <v>124</v>
      </c>
    </row>
    <row r="64" spans="1:15" ht="12.75">
      <c r="A64" s="19" t="s">
        <v>45</v>
      </c>
      <c r="B64" s="6">
        <v>13</v>
      </c>
      <c r="C64" t="s">
        <v>23</v>
      </c>
      <c r="D64" s="6" t="s">
        <v>9</v>
      </c>
      <c r="E64" s="6">
        <v>95</v>
      </c>
      <c r="F64" s="6">
        <v>3</v>
      </c>
      <c r="G64" s="6" t="s">
        <v>12</v>
      </c>
      <c r="H64" s="12">
        <v>184.13</v>
      </c>
      <c r="I64" s="6">
        <v>2</v>
      </c>
      <c r="J64" s="12">
        <f>SUM(H64:I64)</f>
        <v>186.13</v>
      </c>
      <c r="K64" s="12">
        <v>191.22</v>
      </c>
      <c r="L64" s="6">
        <v>4</v>
      </c>
      <c r="M64" s="12">
        <f>SUM(K64:L64)</f>
        <v>195.22</v>
      </c>
      <c r="N64" s="12">
        <f>MIN(J64,M64)</f>
        <v>186.13</v>
      </c>
      <c r="O64">
        <v>118</v>
      </c>
    </row>
    <row r="65" spans="1:15" ht="12.75">
      <c r="A65" s="19" t="s">
        <v>47</v>
      </c>
      <c r="B65" s="6">
        <v>15</v>
      </c>
      <c r="C65" t="s">
        <v>114</v>
      </c>
      <c r="D65" s="6" t="s">
        <v>9</v>
      </c>
      <c r="E65" s="6">
        <v>95</v>
      </c>
      <c r="F65" s="6">
        <v>3</v>
      </c>
      <c r="G65" s="6" t="s">
        <v>12</v>
      </c>
      <c r="H65" s="12">
        <v>187.3</v>
      </c>
      <c r="I65" s="6">
        <v>0</v>
      </c>
      <c r="J65" s="12">
        <f>SUM(H65:I65)</f>
        <v>187.3</v>
      </c>
      <c r="K65" s="12">
        <v>189.87</v>
      </c>
      <c r="L65" s="6">
        <v>2</v>
      </c>
      <c r="M65" s="12">
        <f>SUM(K65:L65)</f>
        <v>191.87</v>
      </c>
      <c r="N65" s="12">
        <f>MIN(J65,M65)</f>
        <v>187.3</v>
      </c>
      <c r="O65">
        <v>112</v>
      </c>
    </row>
    <row r="66" spans="1:15" ht="12.75">
      <c r="A66" s="19" t="s">
        <v>49</v>
      </c>
      <c r="B66" s="6">
        <v>17</v>
      </c>
      <c r="C66" t="s">
        <v>115</v>
      </c>
      <c r="D66" s="6" t="s">
        <v>17</v>
      </c>
      <c r="E66" s="22" t="s">
        <v>76</v>
      </c>
      <c r="F66" s="6">
        <v>0</v>
      </c>
      <c r="G66" s="6" t="s">
        <v>12</v>
      </c>
      <c r="H66" s="12">
        <v>248.19</v>
      </c>
      <c r="I66" s="6">
        <v>6</v>
      </c>
      <c r="J66" s="12">
        <f>SUM(H66:I66)</f>
        <v>254.19</v>
      </c>
      <c r="K66" s="12">
        <v>224.26</v>
      </c>
      <c r="L66" s="6">
        <v>6</v>
      </c>
      <c r="M66" s="12">
        <f>SUM(K66:L66)</f>
        <v>230.26</v>
      </c>
      <c r="N66" s="12">
        <f>MIN(J66,M66)</f>
        <v>230.26</v>
      </c>
      <c r="O66">
        <v>108</v>
      </c>
    </row>
    <row r="67" spans="1:15" ht="12.75">
      <c r="A67" s="19" t="s">
        <v>52</v>
      </c>
      <c r="B67" s="6">
        <v>19</v>
      </c>
      <c r="C67" t="s">
        <v>116</v>
      </c>
      <c r="D67" s="6" t="s">
        <v>65</v>
      </c>
      <c r="E67" s="22" t="s">
        <v>111</v>
      </c>
      <c r="F67" s="6">
        <v>0</v>
      </c>
      <c r="G67" s="6" t="s">
        <v>12</v>
      </c>
      <c r="H67" s="12">
        <v>253.69</v>
      </c>
      <c r="I67" s="6">
        <v>10</v>
      </c>
      <c r="J67" s="12">
        <f>SUM(H67:I67)</f>
        <v>263.69</v>
      </c>
      <c r="K67" s="12">
        <v>235.83</v>
      </c>
      <c r="L67" s="6">
        <v>60</v>
      </c>
      <c r="M67" s="12">
        <f>SUM(K67:L67)</f>
        <v>295.83000000000004</v>
      </c>
      <c r="N67" s="12">
        <f>MIN(J67,M67)</f>
        <v>263.69</v>
      </c>
      <c r="O67">
        <v>104</v>
      </c>
    </row>
    <row r="68" spans="1:15" ht="12.75">
      <c r="A68" s="19" t="s">
        <v>53</v>
      </c>
      <c r="B68" s="20">
        <v>16</v>
      </c>
      <c r="C68" t="s">
        <v>117</v>
      </c>
      <c r="D68" s="6" t="s">
        <v>17</v>
      </c>
      <c r="E68" s="22" t="s">
        <v>76</v>
      </c>
      <c r="F68" s="6">
        <v>0</v>
      </c>
      <c r="G68" s="6" t="s">
        <v>10</v>
      </c>
      <c r="H68" s="12">
        <v>309.15000000000003</v>
      </c>
      <c r="I68" s="6">
        <v>114</v>
      </c>
      <c r="J68" s="12">
        <f>SUM(H68:I68)</f>
        <v>423.15000000000003</v>
      </c>
      <c r="K68" s="12">
        <v>254.26000000000002</v>
      </c>
      <c r="L68" s="6">
        <v>56</v>
      </c>
      <c r="M68" s="12">
        <f>SUM(K68:L68)</f>
        <v>310.26</v>
      </c>
      <c r="N68" s="12">
        <f>MIN(J68,M68)</f>
        <v>310.26</v>
      </c>
      <c r="O68">
        <v>101</v>
      </c>
    </row>
    <row r="69" spans="1:15" ht="12.75">
      <c r="A69" s="19" t="s">
        <v>55</v>
      </c>
      <c r="B69" s="20">
        <v>18</v>
      </c>
      <c r="C69" t="s">
        <v>118</v>
      </c>
      <c r="D69" s="6" t="s">
        <v>65</v>
      </c>
      <c r="E69" s="22" t="s">
        <v>111</v>
      </c>
      <c r="F69" s="6">
        <v>0</v>
      </c>
      <c r="G69" s="6" t="s">
        <v>12</v>
      </c>
      <c r="H69" s="12">
        <v>237.22</v>
      </c>
      <c r="I69" s="6">
        <v>208</v>
      </c>
      <c r="J69" s="12">
        <f>SUM(H69:I69)</f>
        <v>445.22</v>
      </c>
      <c r="K69" s="12">
        <v>310.83</v>
      </c>
      <c r="L69" s="6">
        <v>8</v>
      </c>
      <c r="M69" s="12">
        <f>SUM(K69:L69)</f>
        <v>318.83</v>
      </c>
      <c r="N69" s="12">
        <f>MIN(J69,M69)</f>
        <v>318.83</v>
      </c>
      <c r="O69">
        <v>98</v>
      </c>
    </row>
    <row r="70" spans="1:12" ht="12.75">
      <c r="A70" s="19"/>
      <c r="B70" s="20"/>
      <c r="D70" s="6"/>
      <c r="E70" s="22"/>
      <c r="F70" s="6"/>
      <c r="G70" s="6"/>
      <c r="I70" s="19"/>
      <c r="L70" s="19"/>
    </row>
    <row r="71" spans="1:12" ht="12.75">
      <c r="A71" s="19"/>
      <c r="B71" s="20"/>
      <c r="D71" s="6"/>
      <c r="E71" s="22"/>
      <c r="F71" s="6"/>
      <c r="G71" s="6"/>
      <c r="I71" s="19"/>
      <c r="L71" s="19"/>
    </row>
    <row r="72" spans="8:14" ht="12.75">
      <c r="H72"/>
      <c r="I72"/>
      <c r="J72"/>
      <c r="K72"/>
      <c r="L72"/>
      <c r="M72"/>
      <c r="N72"/>
    </row>
    <row r="73" spans="8:14" ht="12.75">
      <c r="H73"/>
      <c r="I73"/>
      <c r="J73"/>
      <c r="K73"/>
      <c r="L73"/>
      <c r="M73"/>
      <c r="N73"/>
    </row>
    <row r="74" spans="1:3" ht="13.5">
      <c r="A74" s="2" t="s">
        <v>119</v>
      </c>
      <c r="B74" s="2"/>
      <c r="C74" s="2"/>
    </row>
    <row r="75" spans="1:15" ht="26.25" customHeight="1">
      <c r="A75" s="3" t="s">
        <v>2</v>
      </c>
      <c r="B75" s="3" t="s">
        <v>33</v>
      </c>
      <c r="C75" s="3" t="s">
        <v>3</v>
      </c>
      <c r="D75" s="14" t="s">
        <v>4</v>
      </c>
      <c r="E75" s="3" t="s">
        <v>5</v>
      </c>
      <c r="F75" s="3" t="s">
        <v>6</v>
      </c>
      <c r="G75" s="3" t="s">
        <v>7</v>
      </c>
      <c r="H75" s="15" t="s">
        <v>34</v>
      </c>
      <c r="I75" s="16" t="s">
        <v>35</v>
      </c>
      <c r="J75" s="17" t="s">
        <v>36</v>
      </c>
      <c r="K75" s="15" t="s">
        <v>37</v>
      </c>
      <c r="L75" s="16" t="s">
        <v>35</v>
      </c>
      <c r="M75" s="17" t="s">
        <v>36</v>
      </c>
      <c r="N75" s="18" t="s">
        <v>38</v>
      </c>
      <c r="O75" s="3" t="s">
        <v>39</v>
      </c>
    </row>
    <row r="76" spans="1:15" ht="12.75">
      <c r="A76" s="19" t="s">
        <v>40</v>
      </c>
      <c r="B76" s="6">
        <v>5</v>
      </c>
      <c r="C76" t="s">
        <v>8</v>
      </c>
      <c r="D76" s="6" t="s">
        <v>9</v>
      </c>
      <c r="E76" s="6">
        <v>95</v>
      </c>
      <c r="F76" s="6">
        <v>2</v>
      </c>
      <c r="G76" s="6" t="s">
        <v>10</v>
      </c>
      <c r="H76" s="12">
        <v>167.82</v>
      </c>
      <c r="I76" s="6">
        <v>4</v>
      </c>
      <c r="J76" s="12">
        <f>SUM(H76:I76)</f>
        <v>171.82</v>
      </c>
      <c r="K76" s="12">
        <v>165.12</v>
      </c>
      <c r="L76" s="6">
        <v>0</v>
      </c>
      <c r="M76" s="12">
        <f>SUM(K76:L76)</f>
        <v>165.12</v>
      </c>
      <c r="N76" s="12">
        <f>MIN(J76,M76)</f>
        <v>165.12</v>
      </c>
      <c r="O76">
        <v>150</v>
      </c>
    </row>
    <row r="77" spans="1:15" ht="12.75">
      <c r="A77" s="19" t="s">
        <v>41</v>
      </c>
      <c r="B77" s="20">
        <v>6</v>
      </c>
      <c r="C77" t="s">
        <v>25</v>
      </c>
      <c r="D77" s="6" t="s">
        <v>17</v>
      </c>
      <c r="E77" s="6">
        <v>95</v>
      </c>
      <c r="F77" s="6">
        <v>3</v>
      </c>
      <c r="G77" s="6" t="s">
        <v>14</v>
      </c>
      <c r="H77" s="12">
        <v>178.53</v>
      </c>
      <c r="I77" s="6">
        <v>8</v>
      </c>
      <c r="J77" s="12">
        <f>SUM(H77:I77)</f>
        <v>186.53</v>
      </c>
      <c r="K77" s="12">
        <v>174.62</v>
      </c>
      <c r="L77" s="6">
        <v>4</v>
      </c>
      <c r="M77" s="12">
        <f>SUM(K77:L77)</f>
        <v>178.62</v>
      </c>
      <c r="N77" s="12">
        <f>MIN(J77,M77)</f>
        <v>178.62</v>
      </c>
      <c r="O77">
        <v>140</v>
      </c>
    </row>
    <row r="78" spans="1:15" ht="12.75">
      <c r="A78" s="19" t="s">
        <v>42</v>
      </c>
      <c r="B78" s="20">
        <v>154</v>
      </c>
      <c r="C78" t="s">
        <v>110</v>
      </c>
      <c r="D78" s="6" t="s">
        <v>65</v>
      </c>
      <c r="E78" s="6">
        <v>94</v>
      </c>
      <c r="F78" s="6">
        <v>2</v>
      </c>
      <c r="G78" s="6" t="s">
        <v>10</v>
      </c>
      <c r="H78" s="12">
        <v>186.71</v>
      </c>
      <c r="I78" s="6">
        <v>0</v>
      </c>
      <c r="J78" s="12">
        <f>SUM(H78:I78)</f>
        <v>186.71</v>
      </c>
      <c r="K78" s="12">
        <v>179.34</v>
      </c>
      <c r="L78" s="6">
        <v>0</v>
      </c>
      <c r="M78" s="12">
        <f>SUM(K78:L78)</f>
        <v>179.34</v>
      </c>
      <c r="N78" s="12">
        <f>MIN(J78,M78)</f>
        <v>179.34</v>
      </c>
      <c r="O78">
        <v>132</v>
      </c>
    </row>
    <row r="79" spans="1:15" ht="12.75">
      <c r="A79" s="19" t="s">
        <v>44</v>
      </c>
      <c r="B79" s="20">
        <v>8</v>
      </c>
      <c r="C79" t="s">
        <v>62</v>
      </c>
      <c r="D79" s="6" t="s">
        <v>9</v>
      </c>
      <c r="E79" s="6">
        <v>96</v>
      </c>
      <c r="F79" s="6">
        <v>0</v>
      </c>
      <c r="G79" s="6" t="s">
        <v>10</v>
      </c>
      <c r="H79" s="12">
        <v>228.77</v>
      </c>
      <c r="I79" s="6">
        <v>8</v>
      </c>
      <c r="J79" s="12">
        <f>SUM(H79:I79)</f>
        <v>236.77</v>
      </c>
      <c r="K79" s="12">
        <v>242.44</v>
      </c>
      <c r="L79" s="6">
        <v>8</v>
      </c>
      <c r="M79" s="12">
        <f>SUM(K79:L79)</f>
        <v>250.44</v>
      </c>
      <c r="N79" s="12">
        <f>MIN(J79,M79)</f>
        <v>236.77</v>
      </c>
      <c r="O79">
        <v>124</v>
      </c>
    </row>
    <row r="80" spans="1:15" ht="12.75">
      <c r="A80" s="19" t="s">
        <v>45</v>
      </c>
      <c r="B80" s="6">
        <v>7</v>
      </c>
      <c r="C80" t="s">
        <v>71</v>
      </c>
      <c r="D80" s="6" t="s">
        <v>17</v>
      </c>
      <c r="E80" s="6">
        <v>97</v>
      </c>
      <c r="F80" s="6">
        <v>3</v>
      </c>
      <c r="G80" s="6" t="s">
        <v>10</v>
      </c>
      <c r="H80" s="12">
        <v>301.57</v>
      </c>
      <c r="I80" s="6">
        <v>8</v>
      </c>
      <c r="J80" s="12">
        <f>SUM(H80:I80)</f>
        <v>309.57</v>
      </c>
      <c r="K80" s="12">
        <v>280.26</v>
      </c>
      <c r="L80" s="6">
        <v>8</v>
      </c>
      <c r="M80" s="12">
        <f>SUM(K80:L80)</f>
        <v>288.26</v>
      </c>
      <c r="N80" s="12">
        <f>MIN(J80,M80)</f>
        <v>288.26</v>
      </c>
      <c r="O80">
        <v>118</v>
      </c>
    </row>
    <row r="81" spans="8:14" ht="12.75">
      <c r="H81"/>
      <c r="I81"/>
      <c r="J81"/>
      <c r="K81"/>
      <c r="L81"/>
      <c r="M81"/>
      <c r="N81"/>
    </row>
    <row r="82" spans="8:14" ht="12.75">
      <c r="H82"/>
      <c r="I82"/>
      <c r="J82"/>
      <c r="K82"/>
      <c r="L82"/>
      <c r="M82"/>
      <c r="N82"/>
    </row>
    <row r="84" spans="1:6" ht="13.5">
      <c r="A84" s="8" t="s">
        <v>120</v>
      </c>
      <c r="B84" s="8"/>
      <c r="C84" s="8"/>
      <c r="D84" s="6"/>
      <c r="E84" s="6"/>
      <c r="F84" s="6"/>
    </row>
    <row r="85" spans="1:15" ht="29.25" customHeight="1">
      <c r="A85" s="3" t="s">
        <v>2</v>
      </c>
      <c r="B85" s="5" t="s">
        <v>33</v>
      </c>
      <c r="C85" s="3" t="s">
        <v>3</v>
      </c>
      <c r="D85" s="4" t="s">
        <v>4</v>
      </c>
      <c r="E85" s="5" t="s">
        <v>5</v>
      </c>
      <c r="F85" s="5" t="s">
        <v>6</v>
      </c>
      <c r="G85" s="3" t="s">
        <v>7</v>
      </c>
      <c r="H85" s="15" t="s">
        <v>34</v>
      </c>
      <c r="I85" s="16" t="s">
        <v>35</v>
      </c>
      <c r="J85" s="17" t="s">
        <v>36</v>
      </c>
      <c r="K85" s="15" t="s">
        <v>37</v>
      </c>
      <c r="L85" s="16" t="s">
        <v>35</v>
      </c>
      <c r="M85" s="17" t="s">
        <v>36</v>
      </c>
      <c r="N85" s="18" t="s">
        <v>38</v>
      </c>
      <c r="O85" s="3" t="s">
        <v>39</v>
      </c>
    </row>
    <row r="86" spans="1:15" ht="24.75" customHeight="1">
      <c r="A86" s="26" t="s">
        <v>40</v>
      </c>
      <c r="B86" s="27">
        <v>22</v>
      </c>
      <c r="C86" s="10" t="s">
        <v>121</v>
      </c>
      <c r="D86" s="26" t="s">
        <v>9</v>
      </c>
      <c r="E86" s="11" t="s">
        <v>30</v>
      </c>
      <c r="F86" s="26">
        <v>3</v>
      </c>
      <c r="G86" s="26" t="s">
        <v>10</v>
      </c>
      <c r="H86" s="28">
        <v>172.88</v>
      </c>
      <c r="I86" s="26">
        <v>12</v>
      </c>
      <c r="J86" s="28">
        <v>184.88</v>
      </c>
      <c r="K86" s="28">
        <v>174.26</v>
      </c>
      <c r="L86" s="26">
        <v>4</v>
      </c>
      <c r="M86" s="28">
        <f>SUM(K86:L86)</f>
        <v>178.26</v>
      </c>
      <c r="N86" s="28">
        <f>MIN(J86,M86)</f>
        <v>178.26</v>
      </c>
      <c r="O86" s="9">
        <v>150</v>
      </c>
    </row>
    <row r="87" spans="1:15" ht="24.75" customHeight="1">
      <c r="A87" s="26" t="s">
        <v>41</v>
      </c>
      <c r="B87" s="29">
        <v>21</v>
      </c>
      <c r="C87" s="10" t="s">
        <v>27</v>
      </c>
      <c r="D87" s="26" t="s">
        <v>17</v>
      </c>
      <c r="E87" s="11" t="s">
        <v>28</v>
      </c>
      <c r="F87" s="26">
        <v>3</v>
      </c>
      <c r="G87" s="26" t="s">
        <v>10</v>
      </c>
      <c r="H87" s="30">
        <v>183.87</v>
      </c>
      <c r="I87" s="26">
        <v>2</v>
      </c>
      <c r="J87" s="28">
        <f>SUM(H87:I87)</f>
        <v>185.87</v>
      </c>
      <c r="K87" s="28">
        <v>186.46</v>
      </c>
      <c r="L87" s="26">
        <v>4</v>
      </c>
      <c r="M87" s="28">
        <f>SUM(K87:L87)</f>
        <v>190.46</v>
      </c>
      <c r="N87" s="28">
        <f>MIN(J87,M87)</f>
        <v>185.87</v>
      </c>
      <c r="O87" s="9">
        <v>140</v>
      </c>
    </row>
    <row r="88" spans="1:15" ht="24.75" customHeight="1">
      <c r="A88" s="26" t="s">
        <v>42</v>
      </c>
      <c r="B88" s="27">
        <v>24</v>
      </c>
      <c r="C88" s="10" t="s">
        <v>122</v>
      </c>
      <c r="D88" s="26" t="s">
        <v>9</v>
      </c>
      <c r="E88" s="11" t="s">
        <v>123</v>
      </c>
      <c r="F88" s="26">
        <v>0</v>
      </c>
      <c r="G88" s="26" t="s">
        <v>10</v>
      </c>
      <c r="H88" s="28">
        <v>194.48</v>
      </c>
      <c r="I88" s="26">
        <v>6</v>
      </c>
      <c r="J88" s="28">
        <f>SUM(H88:I88)</f>
        <v>200.48000000000002</v>
      </c>
      <c r="K88" s="28">
        <v>200.08</v>
      </c>
      <c r="L88" s="26">
        <v>2</v>
      </c>
      <c r="M88" s="28">
        <f>SUM(K88:L88)</f>
        <v>202.08</v>
      </c>
      <c r="N88" s="28">
        <f>MIN(J88,M88)</f>
        <v>200.48000000000002</v>
      </c>
      <c r="O88" s="9">
        <v>132</v>
      </c>
    </row>
    <row r="89" spans="1:15" ht="24.75" customHeight="1">
      <c r="A89" s="26" t="s">
        <v>44</v>
      </c>
      <c r="B89" s="27">
        <v>28</v>
      </c>
      <c r="C89" s="10" t="s">
        <v>29</v>
      </c>
      <c r="D89" s="26" t="s">
        <v>9</v>
      </c>
      <c r="E89" s="11" t="s">
        <v>30</v>
      </c>
      <c r="F89" s="26">
        <v>0</v>
      </c>
      <c r="G89" s="26" t="s">
        <v>10</v>
      </c>
      <c r="H89" s="28">
        <v>210.47</v>
      </c>
      <c r="I89" s="26">
        <v>6</v>
      </c>
      <c r="J89" s="28">
        <f>SUM(H89:I89)</f>
        <v>216.47</v>
      </c>
      <c r="K89" s="28">
        <v>207.66</v>
      </c>
      <c r="L89" s="26">
        <v>2</v>
      </c>
      <c r="M89" s="28">
        <f>SUM(K89:L89)</f>
        <v>209.66</v>
      </c>
      <c r="N89" s="28">
        <f>MIN(J89,M89)</f>
        <v>209.66</v>
      </c>
      <c r="O89" s="9">
        <v>124</v>
      </c>
    </row>
    <row r="90" spans="1:15" ht="24.75" customHeight="1">
      <c r="A90" s="26" t="s">
        <v>45</v>
      </c>
      <c r="B90" s="29">
        <v>23</v>
      </c>
      <c r="C90" s="10" t="s">
        <v>124</v>
      </c>
      <c r="D90" s="26" t="s">
        <v>9</v>
      </c>
      <c r="E90" s="11" t="s">
        <v>30</v>
      </c>
      <c r="F90" s="26">
        <v>3</v>
      </c>
      <c r="G90" s="26" t="s">
        <v>14</v>
      </c>
      <c r="H90" s="28">
        <v>207</v>
      </c>
      <c r="I90" s="26">
        <v>8</v>
      </c>
      <c r="J90" s="28">
        <f>SUM(H90:I90)</f>
        <v>215</v>
      </c>
      <c r="K90" s="28">
        <v>222.42</v>
      </c>
      <c r="L90" s="26">
        <v>6</v>
      </c>
      <c r="M90" s="28">
        <f>SUM(K90:L90)</f>
        <v>228.42000000000002</v>
      </c>
      <c r="N90" s="28">
        <f>MIN(J90,M90)</f>
        <v>215</v>
      </c>
      <c r="O90" s="9">
        <v>118</v>
      </c>
    </row>
    <row r="91" spans="1:15" ht="24.75" customHeight="1">
      <c r="A91" s="26" t="s">
        <v>47</v>
      </c>
      <c r="B91" s="29">
        <v>25</v>
      </c>
      <c r="C91" s="10" t="s">
        <v>125</v>
      </c>
      <c r="D91" s="26" t="s">
        <v>9</v>
      </c>
      <c r="E91" s="11" t="s">
        <v>126</v>
      </c>
      <c r="F91" s="26">
        <v>0</v>
      </c>
      <c r="G91" s="26" t="s">
        <v>14</v>
      </c>
      <c r="H91" s="28">
        <v>238.56</v>
      </c>
      <c r="I91" s="26">
        <v>6</v>
      </c>
      <c r="J91" s="28">
        <f>SUM(H91:I91)</f>
        <v>244.56</v>
      </c>
      <c r="K91" s="28">
        <v>249.92</v>
      </c>
      <c r="L91" s="26">
        <v>50</v>
      </c>
      <c r="M91" s="28">
        <f>SUM(K91:L91)</f>
        <v>299.92</v>
      </c>
      <c r="N91" s="28">
        <f>MIN(J91,M91)</f>
        <v>244.56</v>
      </c>
      <c r="O91" s="9">
        <v>112</v>
      </c>
    </row>
    <row r="92" spans="1:12" ht="12.75">
      <c r="A92" s="19"/>
      <c r="D92" s="6"/>
      <c r="E92" s="11"/>
      <c r="F92" s="6"/>
      <c r="G92" s="6"/>
      <c r="I92" s="19"/>
      <c r="L92" s="19"/>
    </row>
    <row r="93" spans="1:12" ht="12.75">
      <c r="A93" s="19"/>
      <c r="D93" s="6"/>
      <c r="E93" s="11"/>
      <c r="F93" s="6"/>
      <c r="G93" s="6"/>
      <c r="I93" s="19"/>
      <c r="L93" s="19"/>
    </row>
    <row r="94" spans="6:12" ht="12.75">
      <c r="F94" s="6"/>
      <c r="L94" s="19"/>
    </row>
  </sheetData>
  <mergeCells count="5">
    <mergeCell ref="A1:C1"/>
    <mergeCell ref="A2:C2"/>
    <mergeCell ref="A58:C58"/>
    <mergeCell ref="A74:C74"/>
    <mergeCell ref="A84:C8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9">
      <selection activeCell="A2" activeCellId="1" sqref="H16:J16 A2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4" width="4.875" style="0" customWidth="1"/>
    <col min="5" max="5" width="4.375" style="0" customWidth="1"/>
    <col min="6" max="6" width="3.375" style="0" customWidth="1"/>
    <col min="7" max="7" width="8.00390625" style="0" customWidth="1"/>
    <col min="8" max="8" width="6.75390625" style="12" customWidth="1"/>
    <col min="9" max="9" width="4.625" style="6" customWidth="1"/>
    <col min="10" max="10" width="6.625" style="12" customWidth="1"/>
    <col min="11" max="11" width="7.00390625" style="12" customWidth="1"/>
    <col min="12" max="12" width="4.625" style="6" customWidth="1"/>
    <col min="13" max="14" width="6.625" style="12" customWidth="1"/>
    <col min="15" max="15" width="5.625" style="0" customWidth="1"/>
  </cols>
  <sheetData>
    <row r="1" spans="1:3" ht="15">
      <c r="A1" s="13" t="s">
        <v>31</v>
      </c>
      <c r="B1" s="13"/>
      <c r="C1" s="13"/>
    </row>
    <row r="2" spans="1:3" ht="13.5">
      <c r="A2" s="2" t="s">
        <v>127</v>
      </c>
      <c r="B2" s="2"/>
      <c r="C2" s="2"/>
    </row>
    <row r="3" spans="1:15" ht="26.25" customHeight="1">
      <c r="A3" s="3" t="s">
        <v>2</v>
      </c>
      <c r="B3" s="3" t="s">
        <v>33</v>
      </c>
      <c r="C3" s="3" t="s">
        <v>3</v>
      </c>
      <c r="D3" s="14" t="s">
        <v>4</v>
      </c>
      <c r="E3" s="3" t="s">
        <v>5</v>
      </c>
      <c r="F3" s="3" t="s">
        <v>6</v>
      </c>
      <c r="G3" s="3" t="s">
        <v>7</v>
      </c>
      <c r="H3" s="15" t="s">
        <v>34</v>
      </c>
      <c r="I3" s="16" t="s">
        <v>35</v>
      </c>
      <c r="J3" s="17" t="s">
        <v>36</v>
      </c>
      <c r="K3" s="15" t="s">
        <v>37</v>
      </c>
      <c r="L3" s="16" t="s">
        <v>35</v>
      </c>
      <c r="M3" s="17" t="s">
        <v>36</v>
      </c>
      <c r="N3" s="18" t="s">
        <v>128</v>
      </c>
      <c r="O3" s="31"/>
    </row>
    <row r="4" spans="1:14" ht="12.75">
      <c r="A4" s="19" t="s">
        <v>40</v>
      </c>
      <c r="B4" s="20">
        <v>37</v>
      </c>
      <c r="C4" t="s">
        <v>46</v>
      </c>
      <c r="D4" s="6" t="s">
        <v>17</v>
      </c>
      <c r="E4" s="6">
        <v>97</v>
      </c>
      <c r="F4" s="6">
        <v>3</v>
      </c>
      <c r="G4" s="6" t="s">
        <v>10</v>
      </c>
      <c r="H4" s="12">
        <v>168.39</v>
      </c>
      <c r="I4" s="6">
        <v>6</v>
      </c>
      <c r="J4" s="12">
        <f>SUM(H4:I4)</f>
        <v>174.39000000000001</v>
      </c>
      <c r="K4" s="12">
        <v>171.51</v>
      </c>
      <c r="L4" s="6">
        <v>0</v>
      </c>
      <c r="M4" s="12">
        <f>SUM(K4:L4)</f>
        <v>171.51</v>
      </c>
      <c r="N4" s="12">
        <f>MIN(J4,M4)</f>
        <v>171.51</v>
      </c>
    </row>
    <row r="5" spans="1:14" ht="12.75">
      <c r="A5" s="19" t="s">
        <v>41</v>
      </c>
      <c r="B5" s="20">
        <v>53</v>
      </c>
      <c r="C5" t="s">
        <v>50</v>
      </c>
      <c r="D5" s="6" t="s">
        <v>17</v>
      </c>
      <c r="E5" s="6">
        <v>97</v>
      </c>
      <c r="F5" s="6">
        <v>0</v>
      </c>
      <c r="G5" s="6" t="s">
        <v>51</v>
      </c>
      <c r="H5" s="12">
        <v>172.94</v>
      </c>
      <c r="I5" s="6">
        <v>2</v>
      </c>
      <c r="J5" s="12">
        <f>SUM(H5:I5)</f>
        <v>174.94</v>
      </c>
      <c r="K5" s="12">
        <v>179.06</v>
      </c>
      <c r="L5" s="6">
        <v>2</v>
      </c>
      <c r="M5" s="12">
        <f>SUM(K5:L5)</f>
        <v>181.06</v>
      </c>
      <c r="N5" s="12">
        <f>MIN(J5,M5)</f>
        <v>174.94</v>
      </c>
    </row>
    <row r="6" spans="1:14" ht="12.75">
      <c r="A6" s="19" t="s">
        <v>42</v>
      </c>
      <c r="B6" s="20">
        <v>39</v>
      </c>
      <c r="C6" t="s">
        <v>54</v>
      </c>
      <c r="D6" s="6" t="s">
        <v>17</v>
      </c>
      <c r="E6" s="6">
        <v>97</v>
      </c>
      <c r="F6" s="6">
        <v>3</v>
      </c>
      <c r="G6" s="6" t="s">
        <v>10</v>
      </c>
      <c r="H6" s="12">
        <v>167.97</v>
      </c>
      <c r="I6" s="6">
        <v>10</v>
      </c>
      <c r="J6" s="12">
        <f>SUM(H6:I6)</f>
        <v>177.97</v>
      </c>
      <c r="K6" s="12">
        <v>168.53</v>
      </c>
      <c r="L6" s="6">
        <v>10</v>
      </c>
      <c r="M6" s="12">
        <f>SUM(K6:L6)</f>
        <v>178.53</v>
      </c>
      <c r="N6" s="12">
        <f>MIN(J6,M6)</f>
        <v>177.97</v>
      </c>
    </row>
    <row r="7" spans="1:14" ht="12.75">
      <c r="A7" s="19" t="s">
        <v>44</v>
      </c>
      <c r="B7" s="20">
        <v>40</v>
      </c>
      <c r="C7" t="s">
        <v>16</v>
      </c>
      <c r="D7" s="6" t="s">
        <v>17</v>
      </c>
      <c r="E7" s="6">
        <v>97</v>
      </c>
      <c r="F7" s="6">
        <v>3</v>
      </c>
      <c r="G7" s="6" t="s">
        <v>14</v>
      </c>
      <c r="H7" s="12">
        <v>193.58</v>
      </c>
      <c r="I7" s="6">
        <v>8</v>
      </c>
      <c r="J7" s="12">
        <f>SUM(H7:I7)</f>
        <v>201.58</v>
      </c>
      <c r="K7" s="12">
        <v>189.04</v>
      </c>
      <c r="L7" s="6">
        <v>2</v>
      </c>
      <c r="M7" s="12">
        <f>SUM(K7:L7)</f>
        <v>191.04</v>
      </c>
      <c r="N7" s="12">
        <f>MIN(J7,M7)</f>
        <v>191.04</v>
      </c>
    </row>
    <row r="8" spans="1:14" ht="12.75">
      <c r="A8" s="19" t="s">
        <v>45</v>
      </c>
      <c r="B8" s="20">
        <v>44</v>
      </c>
      <c r="C8" t="s">
        <v>18</v>
      </c>
      <c r="D8" s="6" t="s">
        <v>17</v>
      </c>
      <c r="E8" s="6">
        <v>98</v>
      </c>
      <c r="F8" s="6">
        <v>3</v>
      </c>
      <c r="G8" s="6" t="s">
        <v>12</v>
      </c>
      <c r="H8" s="12">
        <v>227.81</v>
      </c>
      <c r="I8" s="6">
        <v>2</v>
      </c>
      <c r="J8" s="12">
        <f>SUM(H8:I8)</f>
        <v>229.81</v>
      </c>
      <c r="K8" s="12">
        <v>185.11</v>
      </c>
      <c r="L8" s="6">
        <v>6</v>
      </c>
      <c r="M8" s="12">
        <f>SUM(K8:L8)</f>
        <v>191.11</v>
      </c>
      <c r="N8" s="12">
        <f>MIN(J8,M8)</f>
        <v>191.11</v>
      </c>
    </row>
    <row r="9" spans="1:14" ht="12.75">
      <c r="A9" s="19" t="s">
        <v>47</v>
      </c>
      <c r="B9" s="20">
        <v>49</v>
      </c>
      <c r="C9" t="s">
        <v>69</v>
      </c>
      <c r="D9" s="6" t="s">
        <v>17</v>
      </c>
      <c r="E9" s="6">
        <v>97</v>
      </c>
      <c r="F9" s="6">
        <v>0</v>
      </c>
      <c r="G9" s="6" t="s">
        <v>51</v>
      </c>
      <c r="H9" s="12">
        <v>197.13</v>
      </c>
      <c r="I9" s="6">
        <v>6</v>
      </c>
      <c r="J9" s="12">
        <f>SUM(H9:I9)</f>
        <v>203.13</v>
      </c>
      <c r="K9" s="12">
        <v>187.72</v>
      </c>
      <c r="L9" s="6">
        <v>6</v>
      </c>
      <c r="M9" s="12">
        <f>SUM(K9:L9)</f>
        <v>193.72</v>
      </c>
      <c r="N9" s="12">
        <f>MIN(J9,M9)</f>
        <v>193.72</v>
      </c>
    </row>
    <row r="10" spans="1:14" ht="12.75">
      <c r="A10" s="19" t="s">
        <v>49</v>
      </c>
      <c r="B10" s="20">
        <v>45</v>
      </c>
      <c r="C10" t="s">
        <v>71</v>
      </c>
      <c r="D10" s="6" t="s">
        <v>17</v>
      </c>
      <c r="E10" s="6">
        <v>97</v>
      </c>
      <c r="F10" s="6">
        <v>3</v>
      </c>
      <c r="G10" s="6" t="s">
        <v>10</v>
      </c>
      <c r="H10" s="12">
        <v>201.33</v>
      </c>
      <c r="I10" s="6">
        <v>2</v>
      </c>
      <c r="J10" s="12">
        <f>SUM(H10:I10)</f>
        <v>203.33</v>
      </c>
      <c r="K10" s="12">
        <v>192.92</v>
      </c>
      <c r="L10" s="6">
        <v>4</v>
      </c>
      <c r="M10" s="12">
        <f>SUM(K10:L10)</f>
        <v>196.92000000000002</v>
      </c>
      <c r="N10" s="12">
        <f>MIN(J10,M10)</f>
        <v>196.92000000000002</v>
      </c>
    </row>
    <row r="11" spans="1:14" ht="12.75">
      <c r="A11" s="19" t="s">
        <v>52</v>
      </c>
      <c r="B11" s="20">
        <v>61</v>
      </c>
      <c r="C11" t="s">
        <v>75</v>
      </c>
      <c r="D11" s="6" t="s">
        <v>17</v>
      </c>
      <c r="E11" s="22" t="s">
        <v>76</v>
      </c>
      <c r="F11" s="6">
        <v>3</v>
      </c>
      <c r="G11" s="6" t="s">
        <v>12</v>
      </c>
      <c r="H11" s="12">
        <v>202.19</v>
      </c>
      <c r="I11" s="6">
        <v>8</v>
      </c>
      <c r="J11" s="12">
        <f>SUM(H11:I11)</f>
        <v>210.19</v>
      </c>
      <c r="K11" s="12">
        <v>209.22</v>
      </c>
      <c r="L11" s="6">
        <v>8</v>
      </c>
      <c r="M11" s="12">
        <f>SUM(K11:L11)</f>
        <v>217.22</v>
      </c>
      <c r="N11" s="12">
        <f>MIN(J11,M11)</f>
        <v>210.19</v>
      </c>
    </row>
    <row r="12" spans="1:14" ht="12.75">
      <c r="A12" s="19" t="s">
        <v>53</v>
      </c>
      <c r="B12" s="20">
        <v>58</v>
      </c>
      <c r="C12" t="s">
        <v>78</v>
      </c>
      <c r="D12" s="6" t="s">
        <v>17</v>
      </c>
      <c r="E12" s="6">
        <v>99</v>
      </c>
      <c r="F12" s="6">
        <v>0</v>
      </c>
      <c r="G12" s="6" t="s">
        <v>51</v>
      </c>
      <c r="H12" s="12">
        <v>226.58</v>
      </c>
      <c r="I12" s="6">
        <v>6</v>
      </c>
      <c r="J12" s="12">
        <f>SUM(H12:I12)</f>
        <v>232.58</v>
      </c>
      <c r="K12" s="12">
        <v>213.06</v>
      </c>
      <c r="L12" s="6">
        <v>2</v>
      </c>
      <c r="M12" s="12">
        <f>SUM(K12:L12)</f>
        <v>215.06</v>
      </c>
      <c r="N12" s="12">
        <f>MIN(J12,M12)</f>
        <v>215.06</v>
      </c>
    </row>
    <row r="13" spans="1:14" ht="12.75">
      <c r="A13" s="19" t="s">
        <v>55</v>
      </c>
      <c r="B13" s="20">
        <v>69</v>
      </c>
      <c r="C13" t="s">
        <v>80</v>
      </c>
      <c r="D13" s="6" t="s">
        <v>17</v>
      </c>
      <c r="E13" s="6">
        <v>97</v>
      </c>
      <c r="F13" s="6">
        <v>0</v>
      </c>
      <c r="G13" s="6" t="s">
        <v>12</v>
      </c>
      <c r="H13" s="12">
        <v>236.96</v>
      </c>
      <c r="I13" s="6">
        <v>4</v>
      </c>
      <c r="J13" s="12">
        <f>SUM(H13:I13)</f>
        <v>240.96</v>
      </c>
      <c r="K13" s="12">
        <v>212.3</v>
      </c>
      <c r="L13" s="6">
        <v>6</v>
      </c>
      <c r="M13" s="12">
        <f>SUM(K13:L13)</f>
        <v>218.3</v>
      </c>
      <c r="N13" s="12">
        <f>MIN(J13,M13)</f>
        <v>218.3</v>
      </c>
    </row>
    <row r="14" spans="1:14" ht="12.75">
      <c r="A14" s="19" t="s">
        <v>57</v>
      </c>
      <c r="B14" s="20">
        <v>60</v>
      </c>
      <c r="C14" t="s">
        <v>84</v>
      </c>
      <c r="D14" s="6" t="s">
        <v>17</v>
      </c>
      <c r="E14" s="6">
        <v>97</v>
      </c>
      <c r="F14" s="6">
        <v>0</v>
      </c>
      <c r="G14" s="6" t="s">
        <v>10</v>
      </c>
      <c r="H14" s="12">
        <v>218.43</v>
      </c>
      <c r="I14" s="6">
        <v>8</v>
      </c>
      <c r="J14" s="12">
        <f>SUM(H14:I14)</f>
        <v>226.43</v>
      </c>
      <c r="K14" s="12">
        <v>214.24</v>
      </c>
      <c r="L14" s="6">
        <v>10</v>
      </c>
      <c r="M14" s="12">
        <f>SUM(K14:L14)</f>
        <v>224.24</v>
      </c>
      <c r="N14" s="12">
        <f>MIN(J14,M14)</f>
        <v>224.24</v>
      </c>
    </row>
    <row r="15" spans="1:14" ht="12.75">
      <c r="A15" s="19" t="s">
        <v>59</v>
      </c>
      <c r="B15" s="20">
        <v>63</v>
      </c>
      <c r="C15" t="s">
        <v>86</v>
      </c>
      <c r="D15" s="6" t="s">
        <v>17</v>
      </c>
      <c r="E15" s="6">
        <v>98</v>
      </c>
      <c r="F15" s="6">
        <v>0</v>
      </c>
      <c r="G15" s="6" t="s">
        <v>10</v>
      </c>
      <c r="H15" s="12">
        <v>230.98</v>
      </c>
      <c r="I15" s="6">
        <v>6</v>
      </c>
      <c r="J15" s="12">
        <f>SUM(H15:I15)</f>
        <v>236.98000000000002</v>
      </c>
      <c r="K15" s="12">
        <v>232</v>
      </c>
      <c r="L15" s="6">
        <v>6</v>
      </c>
      <c r="M15" s="12">
        <f>SUM(K15:L15)</f>
        <v>238</v>
      </c>
      <c r="N15" s="12">
        <f>MIN(J15,M15)</f>
        <v>236.98000000000002</v>
      </c>
    </row>
    <row r="16" spans="1:14" ht="12.75">
      <c r="A16" s="19" t="s">
        <v>61</v>
      </c>
      <c r="B16" s="20">
        <v>64</v>
      </c>
      <c r="C16" t="s">
        <v>88</v>
      </c>
      <c r="D16" s="6" t="s">
        <v>17</v>
      </c>
      <c r="E16" s="6">
        <v>99</v>
      </c>
      <c r="F16" s="6">
        <v>0</v>
      </c>
      <c r="G16" s="6" t="s">
        <v>14</v>
      </c>
      <c r="H16" s="12">
        <v>241</v>
      </c>
      <c r="I16" s="6">
        <v>56</v>
      </c>
      <c r="J16" s="12">
        <f>SUM(H16:I16)</f>
        <v>297</v>
      </c>
      <c r="K16" s="12">
        <v>235.08</v>
      </c>
      <c r="L16" s="6">
        <v>8</v>
      </c>
      <c r="M16" s="12">
        <f>SUM(K16:L16)</f>
        <v>243.08</v>
      </c>
      <c r="N16" s="12">
        <f>MIN(J16,M16)</f>
        <v>243.08</v>
      </c>
    </row>
    <row r="17" spans="1:14" ht="12.75">
      <c r="A17" s="19" t="s">
        <v>63</v>
      </c>
      <c r="B17" s="20">
        <v>71</v>
      </c>
      <c r="C17" t="s">
        <v>90</v>
      </c>
      <c r="D17" s="6" t="s">
        <v>17</v>
      </c>
      <c r="E17" s="6">
        <v>97</v>
      </c>
      <c r="F17" s="6">
        <v>0</v>
      </c>
      <c r="G17" s="6" t="s">
        <v>14</v>
      </c>
      <c r="H17" s="12">
        <v>278.74</v>
      </c>
      <c r="I17" s="6">
        <v>16</v>
      </c>
      <c r="J17" s="12">
        <f>SUM(H17:I17)</f>
        <v>294.74</v>
      </c>
      <c r="K17" s="12">
        <v>239.26</v>
      </c>
      <c r="L17" s="6">
        <v>12</v>
      </c>
      <c r="M17" s="12">
        <f>SUM(K17:L17)</f>
        <v>251.26</v>
      </c>
      <c r="N17" s="12">
        <f>MIN(J17,M17)</f>
        <v>251.26</v>
      </c>
    </row>
    <row r="18" spans="1:14" ht="12.75">
      <c r="A18" s="19" t="s">
        <v>66</v>
      </c>
      <c r="B18" s="20">
        <v>56</v>
      </c>
      <c r="C18" t="s">
        <v>92</v>
      </c>
      <c r="D18" s="6" t="s">
        <v>17</v>
      </c>
      <c r="E18" s="6">
        <v>97</v>
      </c>
      <c r="F18" s="6">
        <v>0</v>
      </c>
      <c r="G18" s="6" t="s">
        <v>10</v>
      </c>
      <c r="H18" s="12">
        <v>246.85</v>
      </c>
      <c r="I18" s="6">
        <v>12</v>
      </c>
      <c r="J18" s="12">
        <f>SUM(H18:I18)</f>
        <v>258.85</v>
      </c>
      <c r="K18" s="12">
        <v>291.15000000000003</v>
      </c>
      <c r="L18" s="6">
        <v>14</v>
      </c>
      <c r="M18" s="12">
        <f>SUM(K18:L18)</f>
        <v>305.15000000000003</v>
      </c>
      <c r="N18" s="12">
        <f>MIN(J18,M18)</f>
        <v>258.85</v>
      </c>
    </row>
    <row r="19" spans="1:14" ht="12.75">
      <c r="A19" s="19" t="s">
        <v>67</v>
      </c>
      <c r="B19" s="20">
        <v>65</v>
      </c>
      <c r="C19" t="s">
        <v>94</v>
      </c>
      <c r="D19" s="6" t="s">
        <v>17</v>
      </c>
      <c r="E19" s="6">
        <v>97</v>
      </c>
      <c r="F19" s="6">
        <v>0</v>
      </c>
      <c r="G19" s="6" t="s">
        <v>12</v>
      </c>
      <c r="H19" s="12">
        <v>257.26</v>
      </c>
      <c r="I19" s="6">
        <v>8</v>
      </c>
      <c r="J19" s="12">
        <f>SUM(H19:I19)</f>
        <v>265.26</v>
      </c>
      <c r="K19" s="12">
        <v>261.48</v>
      </c>
      <c r="L19" s="6">
        <v>60</v>
      </c>
      <c r="M19" s="12">
        <f>SUM(K19:L19)</f>
        <v>321.48</v>
      </c>
      <c r="N19" s="12">
        <f>MIN(J19,M19)</f>
        <v>265.26</v>
      </c>
    </row>
    <row r="20" spans="1:14" ht="12.75">
      <c r="A20" s="19" t="s">
        <v>68</v>
      </c>
      <c r="B20" s="20">
        <v>66</v>
      </c>
      <c r="C20" t="s">
        <v>96</v>
      </c>
      <c r="D20" s="6" t="s">
        <v>17</v>
      </c>
      <c r="E20" s="6">
        <v>99</v>
      </c>
      <c r="F20" s="6">
        <v>0</v>
      </c>
      <c r="G20" s="6" t="s">
        <v>14</v>
      </c>
      <c r="H20" s="12">
        <v>247.82</v>
      </c>
      <c r="I20" s="6">
        <v>206</v>
      </c>
      <c r="J20" s="12">
        <f>SUM(H20:I20)</f>
        <v>453.82</v>
      </c>
      <c r="K20" s="12">
        <v>292.22</v>
      </c>
      <c r="L20" s="6">
        <v>2</v>
      </c>
      <c r="M20" s="12">
        <f>SUM(K20:L20)</f>
        <v>294.22</v>
      </c>
      <c r="N20" s="12">
        <f>MIN(J20,M20)</f>
        <v>294.22</v>
      </c>
    </row>
    <row r="21" spans="1:14" ht="12.75">
      <c r="A21" s="19" t="s">
        <v>70</v>
      </c>
      <c r="B21" s="20">
        <v>68</v>
      </c>
      <c r="C21" t="s">
        <v>98</v>
      </c>
      <c r="D21" s="6" t="s">
        <v>17</v>
      </c>
      <c r="E21" s="6">
        <v>97</v>
      </c>
      <c r="F21" s="6">
        <v>0</v>
      </c>
      <c r="G21" s="6" t="s">
        <v>14</v>
      </c>
      <c r="H21" s="12">
        <v>263.98</v>
      </c>
      <c r="I21" s="6">
        <v>212</v>
      </c>
      <c r="J21" s="12">
        <f>SUM(H21:I21)</f>
        <v>475.98</v>
      </c>
      <c r="K21" s="12">
        <v>248.87</v>
      </c>
      <c r="L21" s="6">
        <v>56</v>
      </c>
      <c r="M21" s="12">
        <f>SUM(K21:L21)</f>
        <v>304.87</v>
      </c>
      <c r="N21" s="12">
        <f>MIN(J21,M21)</f>
        <v>304.87</v>
      </c>
    </row>
    <row r="22" spans="1:14" ht="12.75">
      <c r="A22" s="19" t="s">
        <v>72</v>
      </c>
      <c r="B22" s="20">
        <v>70</v>
      </c>
      <c r="C22" s="10" t="s">
        <v>129</v>
      </c>
      <c r="D22" s="6" t="s">
        <v>17</v>
      </c>
      <c r="E22" s="6">
        <v>97</v>
      </c>
      <c r="F22" s="6">
        <v>0</v>
      </c>
      <c r="G22" s="6" t="s">
        <v>14</v>
      </c>
      <c r="H22" s="12">
        <v>271.96</v>
      </c>
      <c r="I22" s="6">
        <v>106</v>
      </c>
      <c r="J22" s="12">
        <f>SUM(H22:I22)</f>
        <v>377.96</v>
      </c>
      <c r="K22" s="12" t="s">
        <v>101</v>
      </c>
      <c r="N22" s="12">
        <f>MIN(J22,M22)</f>
        <v>377.96</v>
      </c>
    </row>
    <row r="23" ht="12.75">
      <c r="A23" s="19"/>
    </row>
    <row r="24" spans="1:7" ht="12.75">
      <c r="A24" s="6"/>
      <c r="B24" s="20"/>
      <c r="C24" s="10"/>
      <c r="D24" s="6"/>
      <c r="E24" s="6"/>
      <c r="F24" s="6"/>
      <c r="G24" s="6"/>
    </row>
    <row r="25" spans="1:3" ht="13.5">
      <c r="A25" s="2" t="s">
        <v>1</v>
      </c>
      <c r="B25" s="2"/>
      <c r="C25" s="2"/>
    </row>
    <row r="26" spans="1:14" ht="24.75">
      <c r="A26" s="3" t="s">
        <v>2</v>
      </c>
      <c r="B26" s="3" t="s">
        <v>33</v>
      </c>
      <c r="C26" s="3" t="s">
        <v>3</v>
      </c>
      <c r="D26" s="14" t="s">
        <v>4</v>
      </c>
      <c r="E26" s="3" t="s">
        <v>5</v>
      </c>
      <c r="F26" s="3" t="s">
        <v>6</v>
      </c>
      <c r="G26" s="3" t="s">
        <v>7</v>
      </c>
      <c r="H26" s="15" t="s">
        <v>34</v>
      </c>
      <c r="I26" s="16" t="s">
        <v>35</v>
      </c>
      <c r="J26" s="17" t="s">
        <v>36</v>
      </c>
      <c r="K26" s="15" t="s">
        <v>37</v>
      </c>
      <c r="L26" s="16" t="s">
        <v>35</v>
      </c>
      <c r="M26" s="17" t="s">
        <v>36</v>
      </c>
      <c r="N26" s="18" t="s">
        <v>128</v>
      </c>
    </row>
    <row r="27" spans="1:14" ht="12.75">
      <c r="A27" s="19" t="s">
        <v>40</v>
      </c>
      <c r="B27" s="20">
        <v>31</v>
      </c>
      <c r="C27" t="s">
        <v>8</v>
      </c>
      <c r="D27" s="6" t="s">
        <v>9</v>
      </c>
      <c r="E27" s="6">
        <v>95</v>
      </c>
      <c r="F27" s="6">
        <v>2</v>
      </c>
      <c r="G27" s="6" t="s">
        <v>10</v>
      </c>
      <c r="H27" s="12">
        <v>136.13</v>
      </c>
      <c r="I27" s="6">
        <v>4</v>
      </c>
      <c r="J27" s="12">
        <f>SUM(H27:I27)</f>
        <v>140.13</v>
      </c>
      <c r="K27" s="12">
        <v>129.68</v>
      </c>
      <c r="L27" s="6">
        <v>0</v>
      </c>
      <c r="M27" s="12">
        <f>SUM(K27:L27)</f>
        <v>129.68</v>
      </c>
      <c r="N27" s="12">
        <f>MIN(J27,M27)</f>
        <v>129.68</v>
      </c>
    </row>
    <row r="28" spans="1:14" ht="12.75">
      <c r="A28" s="19" t="s">
        <v>41</v>
      </c>
      <c r="B28" s="20">
        <v>32</v>
      </c>
      <c r="C28" t="s">
        <v>11</v>
      </c>
      <c r="D28" s="6" t="s">
        <v>9</v>
      </c>
      <c r="E28" s="6">
        <v>95</v>
      </c>
      <c r="F28" s="6">
        <v>2</v>
      </c>
      <c r="G28" s="6" t="s">
        <v>12</v>
      </c>
      <c r="H28" s="12">
        <v>142.12</v>
      </c>
      <c r="I28" s="6">
        <v>4</v>
      </c>
      <c r="J28" s="12">
        <f>SUM(H28:I28)</f>
        <v>146.12</v>
      </c>
      <c r="K28" s="12">
        <v>144.26</v>
      </c>
      <c r="L28" s="6">
        <v>0</v>
      </c>
      <c r="M28" s="12">
        <f>SUM(K28:L28)</f>
        <v>144.26</v>
      </c>
      <c r="N28" s="12">
        <f>MIN(J28,M28)</f>
        <v>144.26</v>
      </c>
    </row>
    <row r="29" spans="1:14" ht="12.75">
      <c r="A29" s="19" t="s">
        <v>42</v>
      </c>
      <c r="B29" s="20">
        <v>34</v>
      </c>
      <c r="C29" s="21" t="s">
        <v>43</v>
      </c>
      <c r="D29" s="6" t="s">
        <v>9</v>
      </c>
      <c r="E29" s="6">
        <v>95</v>
      </c>
      <c r="F29" s="6">
        <v>3</v>
      </c>
      <c r="G29" s="6" t="s">
        <v>10</v>
      </c>
      <c r="H29" s="12">
        <v>165.11</v>
      </c>
      <c r="I29" s="6">
        <v>12</v>
      </c>
      <c r="J29" s="12">
        <f>SUM(H29:I29)</f>
        <v>177.11</v>
      </c>
      <c r="K29" s="12">
        <v>157.9</v>
      </c>
      <c r="L29" s="6">
        <v>2</v>
      </c>
      <c r="M29" s="12">
        <f>SUM(K29:L29)</f>
        <v>159.9</v>
      </c>
      <c r="N29" s="12">
        <f>MIN(J29,M29)</f>
        <v>159.9</v>
      </c>
    </row>
    <row r="30" spans="1:14" ht="12.75">
      <c r="A30" s="19" t="s">
        <v>44</v>
      </c>
      <c r="B30" s="20">
        <v>33</v>
      </c>
      <c r="C30" s="7" t="s">
        <v>13</v>
      </c>
      <c r="D30" s="6" t="s">
        <v>9</v>
      </c>
      <c r="E30" s="6">
        <v>95</v>
      </c>
      <c r="F30" s="6">
        <v>3</v>
      </c>
      <c r="G30" s="6" t="s">
        <v>14</v>
      </c>
      <c r="H30" s="12">
        <v>168.4</v>
      </c>
      <c r="I30" s="6">
        <v>54</v>
      </c>
      <c r="J30" s="12">
        <f>SUM(H30:I30)</f>
        <v>222.4</v>
      </c>
      <c r="K30" s="12">
        <v>167.78</v>
      </c>
      <c r="L30" s="6">
        <v>2</v>
      </c>
      <c r="M30" s="12">
        <f>SUM(K30:L30)</f>
        <v>169.78</v>
      </c>
      <c r="N30" s="12">
        <f>MIN(J30,M30)</f>
        <v>169.78</v>
      </c>
    </row>
    <row r="31" spans="1:14" ht="12.75">
      <c r="A31" s="19" t="s">
        <v>45</v>
      </c>
      <c r="B31" s="20">
        <v>35</v>
      </c>
      <c r="C31" s="7" t="s">
        <v>48</v>
      </c>
      <c r="D31" s="6" t="s">
        <v>9</v>
      </c>
      <c r="E31" s="6">
        <v>95</v>
      </c>
      <c r="F31" s="6">
        <v>0</v>
      </c>
      <c r="G31" s="6" t="s">
        <v>14</v>
      </c>
      <c r="H31" s="12">
        <v>168.11</v>
      </c>
      <c r="I31" s="6">
        <v>4</v>
      </c>
      <c r="J31" s="12">
        <f>SUM(H31:I31)</f>
        <v>172.11</v>
      </c>
      <c r="K31" s="12">
        <v>173.4</v>
      </c>
      <c r="L31" s="6">
        <v>4</v>
      </c>
      <c r="M31" s="12">
        <f>SUM(K31:L31)</f>
        <v>177.4</v>
      </c>
      <c r="N31" s="12">
        <f>MIN(J31,M31)</f>
        <v>172.11</v>
      </c>
    </row>
    <row r="32" spans="1:14" ht="12.75">
      <c r="A32" s="19" t="s">
        <v>47</v>
      </c>
      <c r="B32" s="20">
        <v>38</v>
      </c>
      <c r="C32" t="s">
        <v>25</v>
      </c>
      <c r="D32" s="6" t="s">
        <v>9</v>
      </c>
      <c r="E32" s="6">
        <v>95</v>
      </c>
      <c r="F32" s="6">
        <v>3</v>
      </c>
      <c r="G32" s="6" t="s">
        <v>14</v>
      </c>
      <c r="H32" s="12">
        <v>192.65</v>
      </c>
      <c r="I32" s="6">
        <v>10</v>
      </c>
      <c r="J32" s="12">
        <f>SUM(H32:I32)</f>
        <v>202.65</v>
      </c>
      <c r="K32" s="12">
        <v>170.42</v>
      </c>
      <c r="L32" s="6">
        <v>6</v>
      </c>
      <c r="M32" s="12">
        <f>SUM(K32:L32)</f>
        <v>176.42000000000002</v>
      </c>
      <c r="N32" s="12">
        <f>MIN(J32,M32)</f>
        <v>176.42000000000002</v>
      </c>
    </row>
    <row r="33" spans="1:14" ht="12.75">
      <c r="A33" s="19" t="s">
        <v>49</v>
      </c>
      <c r="B33" s="20">
        <v>43</v>
      </c>
      <c r="C33" t="s">
        <v>56</v>
      </c>
      <c r="D33" s="6" t="s">
        <v>9</v>
      </c>
      <c r="E33" s="6">
        <v>95</v>
      </c>
      <c r="F33" s="6">
        <v>0</v>
      </c>
      <c r="G33" s="6" t="s">
        <v>10</v>
      </c>
      <c r="H33" s="12">
        <v>186.04</v>
      </c>
      <c r="I33" s="6">
        <v>4</v>
      </c>
      <c r="J33" s="12">
        <f>SUM(H33:I33)</f>
        <v>190.04</v>
      </c>
      <c r="K33" s="12">
        <v>175.79</v>
      </c>
      <c r="L33" s="6">
        <v>4</v>
      </c>
      <c r="M33" s="12">
        <f>SUM(K33:L33)</f>
        <v>179.79</v>
      </c>
      <c r="N33" s="12">
        <f>MIN(J33,M33)</f>
        <v>179.79</v>
      </c>
    </row>
    <row r="34" spans="1:14" ht="12.75">
      <c r="A34" s="19" t="s">
        <v>52</v>
      </c>
      <c r="B34" s="20">
        <v>42</v>
      </c>
      <c r="C34" t="s">
        <v>58</v>
      </c>
      <c r="D34" s="6" t="s">
        <v>9</v>
      </c>
      <c r="E34" s="6">
        <v>96</v>
      </c>
      <c r="F34" s="6">
        <v>0</v>
      </c>
      <c r="G34" s="6" t="s">
        <v>12</v>
      </c>
      <c r="H34" s="12">
        <v>187.29</v>
      </c>
      <c r="I34" s="6">
        <v>10</v>
      </c>
      <c r="J34" s="12">
        <f>SUM(H34:I34)</f>
        <v>197.29</v>
      </c>
      <c r="K34" s="12">
        <v>180.52</v>
      </c>
      <c r="L34" s="6">
        <v>0</v>
      </c>
      <c r="M34" s="12">
        <f>SUM(K34:L34)</f>
        <v>180.52</v>
      </c>
      <c r="N34" s="12">
        <f>MIN(J34,M34)</f>
        <v>180.52</v>
      </c>
    </row>
    <row r="35" spans="1:14" ht="12.75">
      <c r="A35" s="19" t="s">
        <v>53</v>
      </c>
      <c r="B35" s="20">
        <v>36</v>
      </c>
      <c r="C35" s="7" t="s">
        <v>60</v>
      </c>
      <c r="D35" s="6" t="s">
        <v>9</v>
      </c>
      <c r="E35" s="6">
        <v>96</v>
      </c>
      <c r="F35" s="6">
        <v>3</v>
      </c>
      <c r="G35" s="6" t="s">
        <v>10</v>
      </c>
      <c r="H35" s="12">
        <v>178.15</v>
      </c>
      <c r="I35" s="6">
        <v>4</v>
      </c>
      <c r="J35" s="12">
        <f>SUM(H35:I35)</f>
        <v>182.15</v>
      </c>
      <c r="K35" s="12">
        <v>176.87</v>
      </c>
      <c r="L35" s="6">
        <v>6</v>
      </c>
      <c r="M35" s="12">
        <f>SUM(K35:L35)</f>
        <v>182.87</v>
      </c>
      <c r="N35" s="12">
        <f>MIN(J35,M35)</f>
        <v>182.15</v>
      </c>
    </row>
    <row r="36" spans="1:14" ht="12.75">
      <c r="A36" s="19" t="s">
        <v>55</v>
      </c>
      <c r="B36" s="20">
        <v>41</v>
      </c>
      <c r="C36" t="s">
        <v>62</v>
      </c>
      <c r="D36" s="6" t="s">
        <v>9</v>
      </c>
      <c r="E36" s="6">
        <v>96</v>
      </c>
      <c r="F36" s="6">
        <v>0</v>
      </c>
      <c r="G36" s="6" t="s">
        <v>10</v>
      </c>
      <c r="H36" s="12">
        <v>207.26</v>
      </c>
      <c r="I36" s="6">
        <v>6</v>
      </c>
      <c r="J36" s="12">
        <f>SUM(H36:I36)</f>
        <v>213.26</v>
      </c>
      <c r="K36" s="12">
        <v>184.87</v>
      </c>
      <c r="L36" s="6">
        <v>2</v>
      </c>
      <c r="M36" s="12">
        <f>SUM(K36:L36)</f>
        <v>186.87</v>
      </c>
      <c r="N36" s="12">
        <f>MIN(J36,M36)</f>
        <v>186.87</v>
      </c>
    </row>
    <row r="37" spans="1:14" ht="12.75">
      <c r="A37" s="19" t="s">
        <v>57</v>
      </c>
      <c r="B37" s="20">
        <v>51</v>
      </c>
      <c r="C37" t="s">
        <v>73</v>
      </c>
      <c r="D37" s="6" t="s">
        <v>9</v>
      </c>
      <c r="E37" s="6">
        <v>95</v>
      </c>
      <c r="F37" s="6">
        <v>0</v>
      </c>
      <c r="G37" s="6" t="s">
        <v>10</v>
      </c>
      <c r="H37" s="12">
        <v>200.02</v>
      </c>
      <c r="I37" s="6">
        <v>6</v>
      </c>
      <c r="J37" s="12">
        <f>SUM(H37:I37)</f>
        <v>206.02</v>
      </c>
      <c r="K37" s="12">
        <v>206.85</v>
      </c>
      <c r="L37" s="6">
        <v>10</v>
      </c>
      <c r="M37" s="12">
        <f>SUM(K37:L37)</f>
        <v>216.85</v>
      </c>
      <c r="N37" s="12">
        <f>MIN(J37,M37)</f>
        <v>206.02</v>
      </c>
    </row>
    <row r="38" spans="1:14" ht="12.75">
      <c r="A38" s="19" t="s">
        <v>59</v>
      </c>
      <c r="B38" s="20">
        <v>59</v>
      </c>
      <c r="C38" t="s">
        <v>82</v>
      </c>
      <c r="D38" s="6" t="s">
        <v>9</v>
      </c>
      <c r="E38" s="6">
        <v>95</v>
      </c>
      <c r="F38" s="6">
        <v>0</v>
      </c>
      <c r="G38" s="6" t="s">
        <v>12</v>
      </c>
      <c r="H38" s="12">
        <v>217.41</v>
      </c>
      <c r="I38" s="6">
        <v>8</v>
      </c>
      <c r="J38" s="12">
        <f>SUM(H38:I38)</f>
        <v>225.41</v>
      </c>
      <c r="K38" s="12">
        <v>219.6</v>
      </c>
      <c r="L38" s="6">
        <v>2</v>
      </c>
      <c r="M38" s="12">
        <f>SUM(K38:L38)</f>
        <v>221.6</v>
      </c>
      <c r="N38" s="12">
        <f>MIN(J38,M38)</f>
        <v>221.6</v>
      </c>
    </row>
    <row r="39" spans="8:14" ht="12.75">
      <c r="H39"/>
      <c r="I39"/>
      <c r="J39"/>
      <c r="K39"/>
      <c r="L39"/>
      <c r="M39"/>
      <c r="N39"/>
    </row>
    <row r="40" spans="8:14" ht="12.75">
      <c r="H40"/>
      <c r="I40"/>
      <c r="J40"/>
      <c r="K40"/>
      <c r="L40"/>
      <c r="M40"/>
      <c r="N40"/>
    </row>
    <row r="41" spans="2:12" ht="12.75">
      <c r="B41" s="6"/>
      <c r="D41" s="6"/>
      <c r="E41" s="6"/>
      <c r="F41" s="6"/>
      <c r="G41" s="6"/>
      <c r="I41" s="19"/>
      <c r="L41" s="19"/>
    </row>
    <row r="43" spans="1:3" ht="13.5">
      <c r="A43" s="2" t="s">
        <v>20</v>
      </c>
      <c r="B43" s="2"/>
      <c r="C43" s="2"/>
    </row>
    <row r="44" spans="1:15" ht="26.25" customHeight="1">
      <c r="A44" s="3" t="s">
        <v>2</v>
      </c>
      <c r="B44" s="3" t="s">
        <v>33</v>
      </c>
      <c r="C44" s="3" t="s">
        <v>3</v>
      </c>
      <c r="D44" s="14" t="s">
        <v>4</v>
      </c>
      <c r="E44" s="3" t="s">
        <v>5</v>
      </c>
      <c r="F44" s="3" t="s">
        <v>6</v>
      </c>
      <c r="G44" s="3" t="s">
        <v>7</v>
      </c>
      <c r="H44" s="15" t="s">
        <v>34</v>
      </c>
      <c r="I44" s="16" t="s">
        <v>35</v>
      </c>
      <c r="J44" s="17" t="s">
        <v>36</v>
      </c>
      <c r="K44" s="15" t="s">
        <v>37</v>
      </c>
      <c r="L44" s="16" t="s">
        <v>35</v>
      </c>
      <c r="M44" s="17" t="s">
        <v>36</v>
      </c>
      <c r="N44" s="18" t="s">
        <v>128</v>
      </c>
      <c r="O44" s="31"/>
    </row>
    <row r="45" spans="1:14" ht="12.75">
      <c r="A45" s="19" t="s">
        <v>40</v>
      </c>
      <c r="B45" s="6">
        <v>11</v>
      </c>
      <c r="C45" t="s">
        <v>22</v>
      </c>
      <c r="D45" s="6" t="s">
        <v>17</v>
      </c>
      <c r="E45" s="6">
        <v>97</v>
      </c>
      <c r="F45" s="6">
        <v>3</v>
      </c>
      <c r="G45" s="6" t="s">
        <v>10</v>
      </c>
      <c r="H45" s="12">
        <v>163.92</v>
      </c>
      <c r="I45" s="6">
        <v>8</v>
      </c>
      <c r="J45" s="12">
        <f>SUM(H45:I45)</f>
        <v>171.92000000000002</v>
      </c>
      <c r="K45" s="12">
        <v>164.6</v>
      </c>
      <c r="L45" s="6">
        <v>0</v>
      </c>
      <c r="M45" s="12">
        <f>SUM(K45:L45)</f>
        <v>164.6</v>
      </c>
      <c r="N45" s="12">
        <f>MIN(J45,M45)</f>
        <v>164.6</v>
      </c>
    </row>
    <row r="46" spans="1:14" ht="12.75">
      <c r="A46" s="19" t="s">
        <v>41</v>
      </c>
      <c r="B46" s="6">
        <v>17</v>
      </c>
      <c r="C46" t="s">
        <v>115</v>
      </c>
      <c r="D46" s="6" t="s">
        <v>17</v>
      </c>
      <c r="E46" s="22" t="s">
        <v>76</v>
      </c>
      <c r="F46" s="6">
        <v>0</v>
      </c>
      <c r="G46" s="6" t="s">
        <v>12</v>
      </c>
      <c r="H46" s="12">
        <v>248.19</v>
      </c>
      <c r="I46" s="6">
        <v>6</v>
      </c>
      <c r="J46" s="12">
        <f>SUM(H46:I46)</f>
        <v>254.19</v>
      </c>
      <c r="K46" s="12">
        <v>224.26</v>
      </c>
      <c r="L46" s="6">
        <v>6</v>
      </c>
      <c r="M46" s="12">
        <f>SUM(K46:L46)</f>
        <v>230.26</v>
      </c>
      <c r="N46" s="12">
        <f>MIN(J46,M46)</f>
        <v>230.26</v>
      </c>
    </row>
    <row r="47" spans="1:14" ht="12.75">
      <c r="A47" s="19" t="s">
        <v>42</v>
      </c>
      <c r="B47" s="20">
        <v>16</v>
      </c>
      <c r="C47" t="s">
        <v>117</v>
      </c>
      <c r="D47" s="6" t="s">
        <v>17</v>
      </c>
      <c r="E47" s="22" t="s">
        <v>76</v>
      </c>
      <c r="F47" s="6">
        <v>0</v>
      </c>
      <c r="G47" s="6" t="s">
        <v>10</v>
      </c>
      <c r="H47" s="12">
        <v>309.15000000000003</v>
      </c>
      <c r="I47" s="6">
        <v>114</v>
      </c>
      <c r="J47" s="12">
        <f>SUM(H47:I47)</f>
        <v>423.15000000000003</v>
      </c>
      <c r="K47" s="12">
        <v>254.26000000000002</v>
      </c>
      <c r="L47" s="6">
        <v>56</v>
      </c>
      <c r="M47" s="12">
        <f>SUM(K47:L47)</f>
        <v>310.26</v>
      </c>
      <c r="N47" s="12">
        <f>MIN(J47,M47)</f>
        <v>310.26</v>
      </c>
    </row>
    <row r="48" spans="1:7" ht="12.75">
      <c r="A48" s="19"/>
      <c r="B48" s="20"/>
      <c r="D48" s="6"/>
      <c r="E48" s="22"/>
      <c r="F48" s="6"/>
      <c r="G48" s="6"/>
    </row>
    <row r="49" spans="1:7" ht="12.75">
      <c r="A49" s="19"/>
      <c r="B49" s="20"/>
      <c r="D49" s="6"/>
      <c r="E49" s="22"/>
      <c r="F49" s="6"/>
      <c r="G49" s="6"/>
    </row>
    <row r="50" spans="1:3" ht="13.5">
      <c r="A50" s="2" t="s">
        <v>130</v>
      </c>
      <c r="B50" s="2"/>
      <c r="C50" s="2"/>
    </row>
    <row r="51" spans="1:14" ht="24.75">
      <c r="A51" s="3" t="s">
        <v>2</v>
      </c>
      <c r="B51" s="3" t="s">
        <v>33</v>
      </c>
      <c r="C51" s="3" t="s">
        <v>3</v>
      </c>
      <c r="D51" s="14" t="s">
        <v>4</v>
      </c>
      <c r="E51" s="3" t="s">
        <v>5</v>
      </c>
      <c r="F51" s="3" t="s">
        <v>6</v>
      </c>
      <c r="G51" s="3" t="s">
        <v>7</v>
      </c>
      <c r="H51" s="15" t="s">
        <v>34</v>
      </c>
      <c r="I51" s="16" t="s">
        <v>35</v>
      </c>
      <c r="J51" s="17" t="s">
        <v>36</v>
      </c>
      <c r="K51" s="15" t="s">
        <v>37</v>
      </c>
      <c r="L51" s="16" t="s">
        <v>35</v>
      </c>
      <c r="M51" s="17" t="s">
        <v>36</v>
      </c>
      <c r="N51" s="18" t="s">
        <v>128</v>
      </c>
    </row>
    <row r="52" spans="1:14" ht="12.75">
      <c r="A52" s="19" t="s">
        <v>44</v>
      </c>
      <c r="B52" s="20">
        <v>12</v>
      </c>
      <c r="C52" t="s">
        <v>131</v>
      </c>
      <c r="D52" s="6" t="s">
        <v>9</v>
      </c>
      <c r="E52" s="6">
        <v>95</v>
      </c>
      <c r="F52" s="6">
        <v>0</v>
      </c>
      <c r="G52" s="6" t="s">
        <v>10</v>
      </c>
      <c r="H52" s="12">
        <v>175.65</v>
      </c>
      <c r="I52" s="6">
        <v>10</v>
      </c>
      <c r="J52" s="12">
        <f>SUM(H52:I52)</f>
        <v>185.65</v>
      </c>
      <c r="K52" s="12">
        <v>167.17</v>
      </c>
      <c r="L52" s="6">
        <v>2</v>
      </c>
      <c r="M52" s="12">
        <f>SUM(K52:L52)</f>
        <v>169.17000000000002</v>
      </c>
      <c r="N52" s="12">
        <f>MIN(J52,M52)</f>
        <v>169.17000000000002</v>
      </c>
    </row>
    <row r="53" spans="1:14" ht="12.75">
      <c r="A53" s="19" t="s">
        <v>45</v>
      </c>
      <c r="B53" s="20">
        <v>14</v>
      </c>
      <c r="C53" t="s">
        <v>113</v>
      </c>
      <c r="D53" s="6" t="s">
        <v>9</v>
      </c>
      <c r="E53" s="6">
        <v>96</v>
      </c>
      <c r="F53" s="6">
        <v>3</v>
      </c>
      <c r="G53" s="6" t="s">
        <v>14</v>
      </c>
      <c r="H53" s="12">
        <v>174.03</v>
      </c>
      <c r="I53" s="6">
        <v>6</v>
      </c>
      <c r="J53" s="12">
        <f>SUM(H53:I53)</f>
        <v>180.03</v>
      </c>
      <c r="K53" s="12">
        <v>180.76</v>
      </c>
      <c r="L53" s="6">
        <v>2</v>
      </c>
      <c r="M53" s="12">
        <f>SUM(K53:L53)</f>
        <v>182.76</v>
      </c>
      <c r="N53" s="12">
        <f>MIN(J53,M53)</f>
        <v>180.03</v>
      </c>
    </row>
    <row r="54" spans="1:14" ht="12.75">
      <c r="A54" s="19" t="s">
        <v>47</v>
      </c>
      <c r="B54" s="6">
        <v>13</v>
      </c>
      <c r="C54" t="s">
        <v>23</v>
      </c>
      <c r="D54" s="6" t="s">
        <v>9</v>
      </c>
      <c r="E54" s="6">
        <v>95</v>
      </c>
      <c r="F54" s="6">
        <v>3</v>
      </c>
      <c r="G54" s="6" t="s">
        <v>12</v>
      </c>
      <c r="H54" s="12">
        <v>184.13</v>
      </c>
      <c r="I54" s="6">
        <v>2</v>
      </c>
      <c r="J54" s="12">
        <f>SUM(H54:I54)</f>
        <v>186.13</v>
      </c>
      <c r="K54" s="12">
        <v>191.22</v>
      </c>
      <c r="L54" s="6">
        <v>4</v>
      </c>
      <c r="M54" s="12">
        <f>SUM(K54:L54)</f>
        <v>195.22</v>
      </c>
      <c r="N54" s="12">
        <f>MIN(J54,M54)</f>
        <v>186.13</v>
      </c>
    </row>
    <row r="55" spans="1:14" ht="12.75">
      <c r="A55" s="19" t="s">
        <v>49</v>
      </c>
      <c r="B55" s="6">
        <v>15</v>
      </c>
      <c r="C55" t="s">
        <v>114</v>
      </c>
      <c r="D55" s="6" t="s">
        <v>9</v>
      </c>
      <c r="E55" s="6">
        <v>95</v>
      </c>
      <c r="F55" s="6">
        <v>3</v>
      </c>
      <c r="G55" s="6" t="s">
        <v>12</v>
      </c>
      <c r="H55" s="12">
        <v>187.3</v>
      </c>
      <c r="I55" s="6">
        <v>0</v>
      </c>
      <c r="J55" s="12">
        <f>SUM(H55:I55)</f>
        <v>187.3</v>
      </c>
      <c r="K55" s="12">
        <v>189.87</v>
      </c>
      <c r="L55" s="6">
        <v>2</v>
      </c>
      <c r="M55" s="12">
        <f>SUM(K55:L55)</f>
        <v>191.87</v>
      </c>
      <c r="N55" s="12">
        <f>MIN(J55,M55)</f>
        <v>187.3</v>
      </c>
    </row>
    <row r="56" spans="1:12" ht="12.75">
      <c r="A56" s="19"/>
      <c r="B56" s="20"/>
      <c r="D56" s="6"/>
      <c r="E56" s="22"/>
      <c r="F56" s="6"/>
      <c r="G56" s="6"/>
      <c r="I56" s="19"/>
      <c r="L56" s="19"/>
    </row>
    <row r="57" spans="1:12" ht="12.75">
      <c r="A57" s="19"/>
      <c r="B57" s="20"/>
      <c r="D57" s="6"/>
      <c r="E57" s="22"/>
      <c r="F57" s="6"/>
      <c r="G57" s="6"/>
      <c r="I57" s="19"/>
      <c r="L57" s="19"/>
    </row>
    <row r="58" spans="8:14" ht="12.75">
      <c r="H58"/>
      <c r="I58"/>
      <c r="J58"/>
      <c r="K58"/>
      <c r="L58"/>
      <c r="M58"/>
      <c r="N58"/>
    </row>
    <row r="59" spans="8:14" ht="12.75">
      <c r="H59"/>
      <c r="I59"/>
      <c r="J59"/>
      <c r="K59"/>
      <c r="L59"/>
      <c r="M59"/>
      <c r="N59"/>
    </row>
    <row r="60" spans="1:3" ht="13.5">
      <c r="A60" s="2" t="s">
        <v>24</v>
      </c>
      <c r="B60" s="2"/>
      <c r="C60" s="2"/>
    </row>
    <row r="61" spans="1:15" ht="26.25" customHeight="1">
      <c r="A61" s="3" t="s">
        <v>2</v>
      </c>
      <c r="B61" s="3" t="s">
        <v>33</v>
      </c>
      <c r="C61" s="3" t="s">
        <v>3</v>
      </c>
      <c r="D61" s="14" t="s">
        <v>4</v>
      </c>
      <c r="E61" s="3" t="s">
        <v>5</v>
      </c>
      <c r="F61" s="3" t="s">
        <v>6</v>
      </c>
      <c r="G61" s="3" t="s">
        <v>7</v>
      </c>
      <c r="H61" s="15" t="s">
        <v>34</v>
      </c>
      <c r="I61" s="16" t="s">
        <v>35</v>
      </c>
      <c r="J61" s="17" t="s">
        <v>36</v>
      </c>
      <c r="K61" s="15" t="s">
        <v>37</v>
      </c>
      <c r="L61" s="16" t="s">
        <v>35</v>
      </c>
      <c r="M61" s="17" t="s">
        <v>36</v>
      </c>
      <c r="N61" s="18" t="s">
        <v>38</v>
      </c>
      <c r="O61" s="31"/>
    </row>
    <row r="62" spans="1:14" ht="12.75">
      <c r="A62" s="19" t="s">
        <v>40</v>
      </c>
      <c r="B62" s="6">
        <v>5</v>
      </c>
      <c r="C62" t="s">
        <v>8</v>
      </c>
      <c r="D62" s="6" t="s">
        <v>9</v>
      </c>
      <c r="E62" s="6">
        <v>95</v>
      </c>
      <c r="F62" s="6">
        <v>2</v>
      </c>
      <c r="G62" s="6" t="s">
        <v>10</v>
      </c>
      <c r="H62" s="12">
        <v>167.82</v>
      </c>
      <c r="I62" s="6">
        <v>4</v>
      </c>
      <c r="J62" s="12">
        <f>SUM(H62:I62)</f>
        <v>171.82</v>
      </c>
      <c r="K62" s="12">
        <v>165.12</v>
      </c>
      <c r="L62" s="6">
        <v>0</v>
      </c>
      <c r="M62" s="12">
        <f>SUM(K62:L62)</f>
        <v>165.12</v>
      </c>
      <c r="N62" s="12">
        <f>MIN(J62,M62)</f>
        <v>165.12</v>
      </c>
    </row>
    <row r="63" spans="1:14" ht="12.75">
      <c r="A63" s="19" t="s">
        <v>41</v>
      </c>
      <c r="B63" s="20">
        <v>6</v>
      </c>
      <c r="C63" t="s">
        <v>25</v>
      </c>
      <c r="D63" s="6" t="s">
        <v>17</v>
      </c>
      <c r="E63" s="6">
        <v>95</v>
      </c>
      <c r="F63" s="6">
        <v>3</v>
      </c>
      <c r="G63" s="6" t="s">
        <v>14</v>
      </c>
      <c r="H63" s="12">
        <v>178.53</v>
      </c>
      <c r="I63" s="6">
        <v>8</v>
      </c>
      <c r="J63" s="12">
        <f>SUM(H63:I63)</f>
        <v>186.53</v>
      </c>
      <c r="K63" s="12">
        <v>174.62</v>
      </c>
      <c r="L63" s="6">
        <v>4</v>
      </c>
      <c r="M63" s="12">
        <f>SUM(K63:L63)</f>
        <v>178.62</v>
      </c>
      <c r="N63" s="12">
        <f>MIN(J63,M63)</f>
        <v>178.62</v>
      </c>
    </row>
    <row r="64" spans="1:14" ht="12.75">
      <c r="A64" s="19" t="s">
        <v>42</v>
      </c>
      <c r="B64" s="20">
        <v>8</v>
      </c>
      <c r="C64" t="s">
        <v>62</v>
      </c>
      <c r="D64" s="6" t="s">
        <v>9</v>
      </c>
      <c r="E64" s="6">
        <v>96</v>
      </c>
      <c r="F64" s="6">
        <v>0</v>
      </c>
      <c r="G64" s="6" t="s">
        <v>10</v>
      </c>
      <c r="H64" s="12">
        <v>228.77</v>
      </c>
      <c r="I64" s="6">
        <v>8</v>
      </c>
      <c r="J64" s="12">
        <f>SUM(H64:I64)</f>
        <v>236.77</v>
      </c>
      <c r="K64" s="12">
        <v>242.44</v>
      </c>
      <c r="L64" s="6">
        <v>8</v>
      </c>
      <c r="M64" s="12">
        <f>SUM(K64:L64)</f>
        <v>250.44</v>
      </c>
      <c r="N64" s="12">
        <f>MIN(J64,M64)</f>
        <v>236.77</v>
      </c>
    </row>
    <row r="65" spans="1:14" ht="12.75">
      <c r="A65" s="19" t="s">
        <v>44</v>
      </c>
      <c r="B65" s="6">
        <v>7</v>
      </c>
      <c r="C65" t="s">
        <v>71</v>
      </c>
      <c r="D65" s="6" t="s">
        <v>17</v>
      </c>
      <c r="E65" s="6">
        <v>97</v>
      </c>
      <c r="F65" s="6">
        <v>3</v>
      </c>
      <c r="G65" s="6" t="s">
        <v>10</v>
      </c>
      <c r="H65" s="12">
        <v>301.57</v>
      </c>
      <c r="I65" s="6">
        <v>8</v>
      </c>
      <c r="J65" s="12">
        <f>SUM(H65:I65)</f>
        <v>309.57</v>
      </c>
      <c r="K65" s="12">
        <v>280.26</v>
      </c>
      <c r="L65" s="6">
        <v>8</v>
      </c>
      <c r="M65" s="12">
        <f>SUM(K65:L65)</f>
        <v>288.26</v>
      </c>
      <c r="N65" s="12">
        <f>MIN(J65,M65)</f>
        <v>288.26</v>
      </c>
    </row>
    <row r="66" ht="12.75">
      <c r="A66" s="19"/>
    </row>
    <row r="67" spans="8:14" ht="12.75">
      <c r="H67"/>
      <c r="I67"/>
      <c r="J67"/>
      <c r="K67"/>
      <c r="L67"/>
      <c r="M67"/>
      <c r="N67"/>
    </row>
    <row r="68" spans="8:14" ht="12.75">
      <c r="H68"/>
      <c r="I68"/>
      <c r="J68"/>
      <c r="K68"/>
      <c r="L68"/>
      <c r="M68"/>
      <c r="N68"/>
    </row>
    <row r="70" spans="1:6" ht="13.5">
      <c r="A70" s="8" t="s">
        <v>26</v>
      </c>
      <c r="B70" s="8"/>
      <c r="C70" s="8"/>
      <c r="D70" s="6"/>
      <c r="E70" s="6"/>
      <c r="F70" s="6"/>
    </row>
    <row r="71" spans="1:15" ht="29.25" customHeight="1">
      <c r="A71" s="3" t="s">
        <v>2</v>
      </c>
      <c r="B71" s="5" t="s">
        <v>33</v>
      </c>
      <c r="C71" s="3" t="s">
        <v>3</v>
      </c>
      <c r="D71" s="4" t="s">
        <v>4</v>
      </c>
      <c r="E71" s="5" t="s">
        <v>5</v>
      </c>
      <c r="F71" s="5" t="s">
        <v>6</v>
      </c>
      <c r="G71" s="3" t="s">
        <v>7</v>
      </c>
      <c r="H71" s="15" t="s">
        <v>34</v>
      </c>
      <c r="I71" s="16" t="s">
        <v>35</v>
      </c>
      <c r="J71" s="17" t="s">
        <v>36</v>
      </c>
      <c r="K71" s="15" t="s">
        <v>37</v>
      </c>
      <c r="L71" s="16" t="s">
        <v>35</v>
      </c>
      <c r="M71" s="17" t="s">
        <v>36</v>
      </c>
      <c r="N71" s="18" t="s">
        <v>38</v>
      </c>
      <c r="O71" s="31"/>
    </row>
    <row r="72" spans="1:15" ht="24.75" customHeight="1">
      <c r="A72" s="26" t="s">
        <v>40</v>
      </c>
      <c r="B72" s="27">
        <v>22</v>
      </c>
      <c r="C72" s="10" t="s">
        <v>121</v>
      </c>
      <c r="D72" s="26" t="s">
        <v>9</v>
      </c>
      <c r="E72" s="11" t="s">
        <v>30</v>
      </c>
      <c r="F72" s="26">
        <v>3</v>
      </c>
      <c r="G72" s="26" t="s">
        <v>10</v>
      </c>
      <c r="H72" s="28">
        <v>172.88</v>
      </c>
      <c r="I72" s="26">
        <v>12</v>
      </c>
      <c r="J72" s="28">
        <v>184.88</v>
      </c>
      <c r="K72" s="28">
        <v>174.26</v>
      </c>
      <c r="L72" s="26">
        <v>4</v>
      </c>
      <c r="M72" s="28">
        <f>SUM(K72:L72)</f>
        <v>178.26</v>
      </c>
      <c r="N72" s="28">
        <f>MIN(J72,M72)</f>
        <v>178.26</v>
      </c>
      <c r="O72" s="9"/>
    </row>
    <row r="73" spans="1:15" ht="24.75" customHeight="1">
      <c r="A73" s="26" t="s">
        <v>41</v>
      </c>
      <c r="B73" s="29">
        <v>21</v>
      </c>
      <c r="C73" s="10" t="s">
        <v>27</v>
      </c>
      <c r="D73" s="26" t="s">
        <v>17</v>
      </c>
      <c r="E73" s="11" t="s">
        <v>28</v>
      </c>
      <c r="F73" s="26">
        <v>3</v>
      </c>
      <c r="G73" s="26" t="s">
        <v>10</v>
      </c>
      <c r="H73" s="30">
        <v>183.87</v>
      </c>
      <c r="I73" s="26">
        <v>2</v>
      </c>
      <c r="J73" s="28">
        <f>SUM(H73:I73)</f>
        <v>185.87</v>
      </c>
      <c r="K73" s="28">
        <v>186.46</v>
      </c>
      <c r="L73" s="26">
        <v>4</v>
      </c>
      <c r="M73" s="28">
        <f>SUM(K73:L73)</f>
        <v>190.46</v>
      </c>
      <c r="N73" s="28">
        <f>MIN(J73,M73)</f>
        <v>185.87</v>
      </c>
      <c r="O73" s="9"/>
    </row>
    <row r="74" spans="1:15" ht="24.75" customHeight="1">
      <c r="A74" s="26" t="s">
        <v>42</v>
      </c>
      <c r="B74" s="27">
        <v>24</v>
      </c>
      <c r="C74" s="10" t="s">
        <v>132</v>
      </c>
      <c r="D74" s="26" t="s">
        <v>9</v>
      </c>
      <c r="E74" s="11" t="s">
        <v>123</v>
      </c>
      <c r="F74" s="26">
        <v>0</v>
      </c>
      <c r="G74" s="26" t="s">
        <v>10</v>
      </c>
      <c r="H74" s="28">
        <v>194.48</v>
      </c>
      <c r="I74" s="26">
        <v>6</v>
      </c>
      <c r="J74" s="28">
        <f>SUM(H74:I74)</f>
        <v>200.48000000000002</v>
      </c>
      <c r="K74" s="28">
        <v>200.08</v>
      </c>
      <c r="L74" s="26">
        <v>2</v>
      </c>
      <c r="M74" s="28">
        <f>SUM(K74:L74)</f>
        <v>202.08</v>
      </c>
      <c r="N74" s="28">
        <f>MIN(J74,M74)</f>
        <v>200.48000000000002</v>
      </c>
      <c r="O74" s="9"/>
    </row>
    <row r="75" spans="1:15" ht="24.75" customHeight="1">
      <c r="A75" s="26" t="s">
        <v>44</v>
      </c>
      <c r="B75" s="27">
        <v>28</v>
      </c>
      <c r="C75" s="10" t="s">
        <v>29</v>
      </c>
      <c r="D75" s="26" t="s">
        <v>9</v>
      </c>
      <c r="E75" s="11" t="s">
        <v>30</v>
      </c>
      <c r="F75" s="26">
        <v>0</v>
      </c>
      <c r="G75" s="26" t="s">
        <v>10</v>
      </c>
      <c r="H75" s="28">
        <v>210.47</v>
      </c>
      <c r="I75" s="26">
        <v>6</v>
      </c>
      <c r="J75" s="28">
        <f>SUM(H75:I75)</f>
        <v>216.47</v>
      </c>
      <c r="K75" s="28">
        <v>207.66</v>
      </c>
      <c r="L75" s="26">
        <v>2</v>
      </c>
      <c r="M75" s="28">
        <f>SUM(K75:L75)</f>
        <v>209.66</v>
      </c>
      <c r="N75" s="28">
        <f>MIN(J75,M75)</f>
        <v>209.66</v>
      </c>
      <c r="O75" s="9"/>
    </row>
    <row r="76" spans="1:15" ht="24.75" customHeight="1">
      <c r="A76" s="26" t="s">
        <v>45</v>
      </c>
      <c r="B76" s="29">
        <v>23</v>
      </c>
      <c r="C76" s="10" t="s">
        <v>124</v>
      </c>
      <c r="D76" s="26" t="s">
        <v>9</v>
      </c>
      <c r="E76" s="11" t="s">
        <v>30</v>
      </c>
      <c r="F76" s="26">
        <v>3</v>
      </c>
      <c r="G76" s="26" t="s">
        <v>14</v>
      </c>
      <c r="H76" s="28">
        <v>207</v>
      </c>
      <c r="I76" s="26">
        <v>8</v>
      </c>
      <c r="J76" s="28">
        <f>SUM(H76:I76)</f>
        <v>215</v>
      </c>
      <c r="K76" s="28">
        <v>222.42</v>
      </c>
      <c r="L76" s="26">
        <v>6</v>
      </c>
      <c r="M76" s="28">
        <f>SUM(K76:L76)</f>
        <v>228.42000000000002</v>
      </c>
      <c r="N76" s="28">
        <f>MIN(J76,M76)</f>
        <v>215</v>
      </c>
      <c r="O76" s="9"/>
    </row>
    <row r="77" spans="1:15" ht="24.75" customHeight="1">
      <c r="A77" s="26" t="s">
        <v>47</v>
      </c>
      <c r="B77" s="29">
        <v>25</v>
      </c>
      <c r="C77" s="10" t="s">
        <v>125</v>
      </c>
      <c r="D77" s="26" t="s">
        <v>9</v>
      </c>
      <c r="E77" s="11" t="s">
        <v>126</v>
      </c>
      <c r="F77" s="26">
        <v>0</v>
      </c>
      <c r="G77" s="26" t="s">
        <v>14</v>
      </c>
      <c r="H77" s="28">
        <v>238.56</v>
      </c>
      <c r="I77" s="26">
        <v>6</v>
      </c>
      <c r="J77" s="28">
        <f>SUM(H77:I77)</f>
        <v>244.56</v>
      </c>
      <c r="K77" s="28">
        <v>249.92</v>
      </c>
      <c r="L77" s="26">
        <v>50</v>
      </c>
      <c r="M77" s="28">
        <f>SUM(K77:L77)</f>
        <v>299.92</v>
      </c>
      <c r="N77" s="28">
        <f>MIN(J77,M77)</f>
        <v>244.56</v>
      </c>
      <c r="O77" s="9"/>
    </row>
    <row r="78" spans="1:12" ht="12.75">
      <c r="A78" s="19"/>
      <c r="D78" s="6"/>
      <c r="E78" s="11"/>
      <c r="F78" s="6"/>
      <c r="G78" s="6"/>
      <c r="I78" s="19"/>
      <c r="L78" s="19"/>
    </row>
    <row r="79" spans="1:12" ht="12.75">
      <c r="A79" s="19"/>
      <c r="D79" s="6"/>
      <c r="E79" s="11"/>
      <c r="F79" s="6"/>
      <c r="G79" s="6"/>
      <c r="I79" s="19"/>
      <c r="L79" s="19"/>
    </row>
    <row r="80" spans="6:12" ht="12.75">
      <c r="F80" s="6"/>
      <c r="L80" s="19"/>
    </row>
  </sheetData>
  <mergeCells count="7">
    <mergeCell ref="A1:C1"/>
    <mergeCell ref="A2:C2"/>
    <mergeCell ref="A25:C25"/>
    <mergeCell ref="A43:C43"/>
    <mergeCell ref="A50:C50"/>
    <mergeCell ref="A60:C60"/>
    <mergeCell ref="A70:C7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7">
      <selection activeCell="J33" activeCellId="1" sqref="H16:J16 J33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5" width="4.375" style="0" customWidth="1"/>
    <col min="6" max="6" width="3.375" style="0" customWidth="1"/>
    <col min="7" max="7" width="8.00390625" style="0" customWidth="1"/>
    <col min="8" max="8" width="7.75390625" style="12" customWidth="1"/>
    <col min="9" max="9" width="8.875" style="12" customWidth="1"/>
    <col min="10" max="10" width="6.625" style="12" customWidth="1"/>
    <col min="11" max="11" width="5.625" style="0" customWidth="1"/>
  </cols>
  <sheetData>
    <row r="1" spans="1:3" ht="15">
      <c r="A1" s="13" t="s">
        <v>133</v>
      </c>
      <c r="B1" s="13"/>
      <c r="C1" s="13"/>
    </row>
    <row r="2" spans="1:3" ht="13.5">
      <c r="A2" s="2" t="s">
        <v>32</v>
      </c>
      <c r="B2" s="2"/>
      <c r="C2" s="2"/>
    </row>
    <row r="3" spans="1:11" ht="26.25" customHeight="1">
      <c r="A3" s="3" t="s">
        <v>2</v>
      </c>
      <c r="B3" s="3" t="s">
        <v>33</v>
      </c>
      <c r="C3" s="3" t="s">
        <v>3</v>
      </c>
      <c r="D3" s="14" t="s">
        <v>4</v>
      </c>
      <c r="E3" s="3" t="s">
        <v>5</v>
      </c>
      <c r="F3" s="3" t="s">
        <v>6</v>
      </c>
      <c r="G3" s="3" t="s">
        <v>7</v>
      </c>
      <c r="H3" s="15" t="s">
        <v>34</v>
      </c>
      <c r="I3" s="15" t="s">
        <v>37</v>
      </c>
      <c r="J3" s="18" t="s">
        <v>38</v>
      </c>
      <c r="K3" s="3" t="s">
        <v>39</v>
      </c>
    </row>
    <row r="4" spans="1:11" ht="12.75">
      <c r="A4" s="19" t="s">
        <v>40</v>
      </c>
      <c r="B4" s="20">
        <v>31</v>
      </c>
      <c r="C4" t="s">
        <v>8</v>
      </c>
      <c r="D4" s="6" t="s">
        <v>9</v>
      </c>
      <c r="E4" s="6">
        <v>95</v>
      </c>
      <c r="F4" s="6">
        <v>2</v>
      </c>
      <c r="G4" s="6" t="s">
        <v>10</v>
      </c>
      <c r="H4" s="32">
        <v>111.47</v>
      </c>
      <c r="I4" s="32">
        <v>116.48</v>
      </c>
      <c r="J4" s="32">
        <f>SUM(H4:I4)</f>
        <v>227.95</v>
      </c>
      <c r="K4">
        <v>150</v>
      </c>
    </row>
    <row r="5" spans="1:11" ht="12.75">
      <c r="A5" s="19" t="s">
        <v>41</v>
      </c>
      <c r="B5" s="20">
        <v>35</v>
      </c>
      <c r="C5" s="7" t="s">
        <v>48</v>
      </c>
      <c r="D5" s="6" t="s">
        <v>9</v>
      </c>
      <c r="E5" s="6">
        <v>95</v>
      </c>
      <c r="F5" s="6">
        <v>0</v>
      </c>
      <c r="G5" s="6" t="s">
        <v>14</v>
      </c>
      <c r="H5" s="32">
        <v>116.4</v>
      </c>
      <c r="I5" s="32">
        <v>117.29</v>
      </c>
      <c r="J5" s="32">
        <f>SUM(H5:I5)</f>
        <v>233.69</v>
      </c>
      <c r="K5">
        <v>140</v>
      </c>
    </row>
    <row r="6" spans="1:11" ht="12.75">
      <c r="A6" s="19" t="s">
        <v>42</v>
      </c>
      <c r="B6" s="20">
        <v>33</v>
      </c>
      <c r="C6" s="7" t="s">
        <v>13</v>
      </c>
      <c r="D6" s="6" t="s">
        <v>9</v>
      </c>
      <c r="E6" s="6">
        <v>95</v>
      </c>
      <c r="F6" s="6">
        <v>3</v>
      </c>
      <c r="G6" s="6" t="s">
        <v>14</v>
      </c>
      <c r="H6" s="32">
        <v>116.12</v>
      </c>
      <c r="I6" s="32">
        <v>118.51</v>
      </c>
      <c r="J6" s="32">
        <f>SUM(H6:I6)</f>
        <v>234.63</v>
      </c>
      <c r="K6">
        <v>132</v>
      </c>
    </row>
    <row r="7" spans="1:11" ht="12.75">
      <c r="A7" s="19" t="s">
        <v>44</v>
      </c>
      <c r="B7" s="20">
        <v>32</v>
      </c>
      <c r="C7" t="s">
        <v>11</v>
      </c>
      <c r="D7" s="6" t="s">
        <v>9</v>
      </c>
      <c r="E7" s="6">
        <v>95</v>
      </c>
      <c r="F7" s="6">
        <v>2</v>
      </c>
      <c r="G7" s="6" t="s">
        <v>12</v>
      </c>
      <c r="H7" s="32">
        <v>117.83</v>
      </c>
      <c r="I7" s="32">
        <v>118.46</v>
      </c>
      <c r="J7" s="32">
        <f>SUM(H7:I7)</f>
        <v>236.29000000000002</v>
      </c>
      <c r="K7">
        <v>124</v>
      </c>
    </row>
    <row r="8" spans="1:11" ht="12.75">
      <c r="A8" s="19" t="s">
        <v>45</v>
      </c>
      <c r="B8" s="20">
        <v>46</v>
      </c>
      <c r="C8" t="s">
        <v>134</v>
      </c>
      <c r="D8" s="6" t="s">
        <v>65</v>
      </c>
      <c r="E8" s="6">
        <v>94</v>
      </c>
      <c r="F8" s="6">
        <v>0</v>
      </c>
      <c r="G8" s="6" t="s">
        <v>12</v>
      </c>
      <c r="H8" s="32">
        <v>123.6</v>
      </c>
      <c r="I8" s="32">
        <v>120.55</v>
      </c>
      <c r="J8" s="32">
        <f>SUM(H8:I8)</f>
        <v>244.15</v>
      </c>
      <c r="K8">
        <v>118</v>
      </c>
    </row>
    <row r="9" spans="1:11" ht="12.75">
      <c r="A9" s="19" t="s">
        <v>47</v>
      </c>
      <c r="B9" s="20">
        <v>42</v>
      </c>
      <c r="C9" t="s">
        <v>58</v>
      </c>
      <c r="D9" s="6" t="s">
        <v>9</v>
      </c>
      <c r="E9" s="6">
        <v>96</v>
      </c>
      <c r="F9" s="6">
        <v>0</v>
      </c>
      <c r="G9" s="6" t="s">
        <v>12</v>
      </c>
      <c r="H9" s="32">
        <v>122.12</v>
      </c>
      <c r="I9" s="32">
        <v>123.34</v>
      </c>
      <c r="J9" s="32">
        <f>SUM(H9:I9)</f>
        <v>245.46</v>
      </c>
      <c r="K9">
        <v>112</v>
      </c>
    </row>
    <row r="10" spans="1:11" ht="12.75">
      <c r="A10" s="19" t="s">
        <v>49</v>
      </c>
      <c r="B10" s="20">
        <v>34</v>
      </c>
      <c r="C10" s="21" t="s">
        <v>43</v>
      </c>
      <c r="D10" s="6" t="s">
        <v>9</v>
      </c>
      <c r="E10" s="6">
        <v>95</v>
      </c>
      <c r="F10" s="6">
        <v>3</v>
      </c>
      <c r="G10" s="6" t="s">
        <v>10</v>
      </c>
      <c r="H10" s="32">
        <v>123.22</v>
      </c>
      <c r="I10" s="32">
        <v>123.68</v>
      </c>
      <c r="J10" s="32">
        <f>SUM(H10:I10)</f>
        <v>246.9</v>
      </c>
      <c r="K10">
        <v>108</v>
      </c>
    </row>
    <row r="11" spans="1:11" ht="12.75">
      <c r="A11" s="19" t="s">
        <v>52</v>
      </c>
      <c r="B11" s="20">
        <v>59</v>
      </c>
      <c r="C11" t="s">
        <v>82</v>
      </c>
      <c r="D11" s="6" t="s">
        <v>9</v>
      </c>
      <c r="E11" s="6">
        <v>95</v>
      </c>
      <c r="F11" s="6">
        <v>0</v>
      </c>
      <c r="G11" s="6" t="s">
        <v>12</v>
      </c>
      <c r="H11" s="32">
        <v>124.4</v>
      </c>
      <c r="I11" s="32">
        <v>126.1</v>
      </c>
      <c r="J11" s="32">
        <f>SUM(H11:I11)</f>
        <v>250.5</v>
      </c>
      <c r="K11">
        <v>104</v>
      </c>
    </row>
    <row r="12" spans="1:11" ht="12.75">
      <c r="A12" s="19" t="s">
        <v>53</v>
      </c>
      <c r="B12" s="20">
        <v>40</v>
      </c>
      <c r="C12" t="s">
        <v>16</v>
      </c>
      <c r="D12" s="6" t="s">
        <v>17</v>
      </c>
      <c r="E12" s="6">
        <v>97</v>
      </c>
      <c r="F12" s="6">
        <v>3</v>
      </c>
      <c r="G12" s="6" t="s">
        <v>14</v>
      </c>
      <c r="H12" s="32">
        <v>123.55</v>
      </c>
      <c r="I12" s="32">
        <v>127.03</v>
      </c>
      <c r="J12" s="32">
        <f>SUM(H12:I12)</f>
        <v>250.57999999999998</v>
      </c>
      <c r="K12">
        <v>101</v>
      </c>
    </row>
    <row r="13" spans="1:11" ht="12.75">
      <c r="A13" s="19" t="s">
        <v>55</v>
      </c>
      <c r="B13" s="20">
        <v>43</v>
      </c>
      <c r="C13" t="s">
        <v>56</v>
      </c>
      <c r="D13" s="6" t="s">
        <v>9</v>
      </c>
      <c r="E13" s="6">
        <v>95</v>
      </c>
      <c r="F13" s="6">
        <v>0</v>
      </c>
      <c r="G13" s="6" t="s">
        <v>10</v>
      </c>
      <c r="H13" s="32">
        <v>122.22</v>
      </c>
      <c r="I13" s="32">
        <v>128.72</v>
      </c>
      <c r="J13" s="32">
        <f>SUM(H13:I13)</f>
        <v>250.94</v>
      </c>
      <c r="K13">
        <v>98</v>
      </c>
    </row>
    <row r="14" spans="1:11" ht="12.75">
      <c r="A14" s="19" t="s">
        <v>57</v>
      </c>
      <c r="B14" s="20">
        <v>69</v>
      </c>
      <c r="C14" t="s">
        <v>19</v>
      </c>
      <c r="D14" s="6" t="s">
        <v>17</v>
      </c>
      <c r="E14" s="6">
        <v>97</v>
      </c>
      <c r="F14" s="6">
        <v>0</v>
      </c>
      <c r="G14" s="6" t="s">
        <v>12</v>
      </c>
      <c r="H14" s="32">
        <v>126.2</v>
      </c>
      <c r="I14" s="32">
        <v>127.8</v>
      </c>
      <c r="J14" s="32">
        <f>SUM(H14:I14)</f>
        <v>254</v>
      </c>
      <c r="K14">
        <v>95</v>
      </c>
    </row>
    <row r="15" spans="1:11" ht="12.75">
      <c r="A15" s="19" t="s">
        <v>59</v>
      </c>
      <c r="B15" s="20">
        <v>39</v>
      </c>
      <c r="C15" t="s">
        <v>54</v>
      </c>
      <c r="D15" s="6" t="s">
        <v>17</v>
      </c>
      <c r="E15" s="6">
        <v>97</v>
      </c>
      <c r="F15" s="6">
        <v>3</v>
      </c>
      <c r="G15" s="6" t="s">
        <v>10</v>
      </c>
      <c r="H15" s="32">
        <v>128.52</v>
      </c>
      <c r="I15" s="32">
        <v>132.01</v>
      </c>
      <c r="J15" s="32">
        <f>SUM(H15:I15)</f>
        <v>260.53</v>
      </c>
      <c r="K15">
        <v>92</v>
      </c>
    </row>
    <row r="16" spans="1:11" ht="12.75">
      <c r="A16" s="19" t="s">
        <v>61</v>
      </c>
      <c r="B16" s="20">
        <v>70</v>
      </c>
      <c r="C16" t="s">
        <v>100</v>
      </c>
      <c r="D16" s="6" t="s">
        <v>17</v>
      </c>
      <c r="E16" s="6">
        <v>97</v>
      </c>
      <c r="F16" s="6">
        <v>0</v>
      </c>
      <c r="G16" s="6" t="s">
        <v>14</v>
      </c>
      <c r="H16" s="32">
        <v>127.1</v>
      </c>
      <c r="I16" s="32">
        <v>134.1</v>
      </c>
      <c r="J16" s="32">
        <f>SUM(H16:I16)</f>
        <v>261.2</v>
      </c>
      <c r="K16">
        <v>89</v>
      </c>
    </row>
    <row r="17" spans="1:11" ht="12.75">
      <c r="A17" s="19" t="s">
        <v>63</v>
      </c>
      <c r="B17" s="20">
        <v>41</v>
      </c>
      <c r="C17" t="s">
        <v>62</v>
      </c>
      <c r="D17" s="6" t="s">
        <v>9</v>
      </c>
      <c r="E17" s="6">
        <v>96</v>
      </c>
      <c r="F17" s="6">
        <v>0</v>
      </c>
      <c r="G17" s="6" t="s">
        <v>10</v>
      </c>
      <c r="H17" s="32">
        <v>127.65</v>
      </c>
      <c r="I17" s="32">
        <v>135.4</v>
      </c>
      <c r="J17" s="32">
        <f>SUM(H17:I17)</f>
        <v>263.05</v>
      </c>
      <c r="K17">
        <v>86</v>
      </c>
    </row>
    <row r="18" spans="1:11" ht="12.75">
      <c r="A18" s="19" t="s">
        <v>66</v>
      </c>
      <c r="B18" s="20">
        <v>44</v>
      </c>
      <c r="C18" t="s">
        <v>18</v>
      </c>
      <c r="D18" s="6" t="s">
        <v>17</v>
      </c>
      <c r="E18" s="6">
        <v>98</v>
      </c>
      <c r="F18" s="6">
        <v>3</v>
      </c>
      <c r="G18" s="6" t="s">
        <v>12</v>
      </c>
      <c r="H18" s="32">
        <v>128.62</v>
      </c>
      <c r="I18" s="32">
        <v>134.94</v>
      </c>
      <c r="J18" s="32">
        <f>SUM(H18:I18)</f>
        <v>263.56</v>
      </c>
      <c r="K18">
        <v>83</v>
      </c>
    </row>
    <row r="19" spans="1:11" ht="12.75">
      <c r="A19" s="19" t="s">
        <v>67</v>
      </c>
      <c r="B19" s="20">
        <v>37</v>
      </c>
      <c r="C19" t="s">
        <v>46</v>
      </c>
      <c r="D19" s="6" t="s">
        <v>17</v>
      </c>
      <c r="E19" s="6">
        <v>97</v>
      </c>
      <c r="F19" s="6">
        <v>3</v>
      </c>
      <c r="G19" s="6" t="s">
        <v>10</v>
      </c>
      <c r="H19" s="32">
        <v>131.47</v>
      </c>
      <c r="I19" s="32">
        <v>134.2</v>
      </c>
      <c r="J19" s="32">
        <f>SUM(H19:I19)</f>
        <v>265.66999999999996</v>
      </c>
      <c r="K19">
        <v>80</v>
      </c>
    </row>
    <row r="20" spans="1:11" ht="12.75">
      <c r="A20" s="19" t="s">
        <v>68</v>
      </c>
      <c r="B20" s="20">
        <v>53</v>
      </c>
      <c r="C20" t="s">
        <v>50</v>
      </c>
      <c r="D20" s="6" t="s">
        <v>17</v>
      </c>
      <c r="E20" s="6">
        <v>97</v>
      </c>
      <c r="F20" s="6">
        <v>0</v>
      </c>
      <c r="G20" s="6" t="s">
        <v>51</v>
      </c>
      <c r="H20" s="32">
        <v>131.24</v>
      </c>
      <c r="I20" s="32">
        <v>135.3</v>
      </c>
      <c r="J20" s="32">
        <f>SUM(H20:I20)</f>
        <v>266.54</v>
      </c>
      <c r="K20">
        <v>77</v>
      </c>
    </row>
    <row r="21" spans="1:11" ht="12.75">
      <c r="A21" s="19" t="s">
        <v>70</v>
      </c>
      <c r="B21" s="20">
        <v>51</v>
      </c>
      <c r="C21" t="s">
        <v>73</v>
      </c>
      <c r="D21" s="6" t="s">
        <v>9</v>
      </c>
      <c r="E21" s="6">
        <v>95</v>
      </c>
      <c r="F21" s="6">
        <v>0</v>
      </c>
      <c r="G21" s="6" t="s">
        <v>10</v>
      </c>
      <c r="H21" s="32">
        <v>128.36</v>
      </c>
      <c r="I21" s="32">
        <v>138.18</v>
      </c>
      <c r="J21" s="32">
        <f>SUM(H21:I21)</f>
        <v>266.54</v>
      </c>
      <c r="K21">
        <v>74</v>
      </c>
    </row>
    <row r="22" spans="1:11" ht="12.75">
      <c r="A22" s="19" t="s">
        <v>72</v>
      </c>
      <c r="B22" s="20">
        <v>61</v>
      </c>
      <c r="C22" t="s">
        <v>75</v>
      </c>
      <c r="D22" s="6" t="s">
        <v>17</v>
      </c>
      <c r="E22" s="22" t="s">
        <v>76</v>
      </c>
      <c r="F22" s="6">
        <v>3</v>
      </c>
      <c r="G22" s="6" t="s">
        <v>12</v>
      </c>
      <c r="H22" s="32">
        <v>132.75</v>
      </c>
      <c r="I22" s="32">
        <v>134.35</v>
      </c>
      <c r="J22" s="32">
        <f>SUM(H22:I22)</f>
        <v>267.1</v>
      </c>
      <c r="K22">
        <v>71</v>
      </c>
    </row>
    <row r="23" spans="1:11" ht="12.75">
      <c r="A23" s="19" t="s">
        <v>74</v>
      </c>
      <c r="B23" s="20">
        <v>58</v>
      </c>
      <c r="C23" t="s">
        <v>78</v>
      </c>
      <c r="D23" s="6" t="s">
        <v>17</v>
      </c>
      <c r="E23" s="6">
        <v>99</v>
      </c>
      <c r="F23" s="6">
        <v>0</v>
      </c>
      <c r="G23" s="6" t="s">
        <v>51</v>
      </c>
      <c r="H23" s="32">
        <v>133.22</v>
      </c>
      <c r="I23" s="32">
        <v>134.26</v>
      </c>
      <c r="J23" s="32">
        <f>SUM(H23:I23)</f>
        <v>267.48</v>
      </c>
      <c r="K23">
        <v>68</v>
      </c>
    </row>
    <row r="24" spans="1:11" ht="12.75">
      <c r="A24" s="19" t="s">
        <v>77</v>
      </c>
      <c r="B24" s="20">
        <v>68</v>
      </c>
      <c r="C24" t="s">
        <v>98</v>
      </c>
      <c r="D24" s="6" t="s">
        <v>17</v>
      </c>
      <c r="E24" s="6">
        <v>97</v>
      </c>
      <c r="F24" s="6">
        <v>0</v>
      </c>
      <c r="G24" s="6" t="s">
        <v>14</v>
      </c>
      <c r="H24" s="32">
        <v>132.19</v>
      </c>
      <c r="I24" s="32">
        <v>137.74</v>
      </c>
      <c r="J24" s="32">
        <f>SUM(H24:I24)</f>
        <v>269.93</v>
      </c>
      <c r="K24">
        <v>66</v>
      </c>
    </row>
    <row r="25" spans="1:11" ht="12.75">
      <c r="A25" s="19" t="s">
        <v>79</v>
      </c>
      <c r="B25" s="20">
        <v>56</v>
      </c>
      <c r="C25" t="s">
        <v>92</v>
      </c>
      <c r="D25" s="6" t="s">
        <v>17</v>
      </c>
      <c r="E25" s="6">
        <v>97</v>
      </c>
      <c r="F25" s="6">
        <v>0</v>
      </c>
      <c r="G25" s="6" t="s">
        <v>10</v>
      </c>
      <c r="H25" s="32">
        <v>135.24</v>
      </c>
      <c r="I25" s="32">
        <v>134.82</v>
      </c>
      <c r="J25" s="32">
        <f>SUM(H25:I25)</f>
        <v>270.06</v>
      </c>
      <c r="K25">
        <v>64</v>
      </c>
    </row>
    <row r="26" spans="1:11" ht="12.75">
      <c r="A26" s="19" t="s">
        <v>81</v>
      </c>
      <c r="B26" s="20">
        <v>65</v>
      </c>
      <c r="C26" t="s">
        <v>94</v>
      </c>
      <c r="D26" s="6" t="s">
        <v>17</v>
      </c>
      <c r="E26" s="6">
        <v>97</v>
      </c>
      <c r="F26" s="6">
        <v>0</v>
      </c>
      <c r="G26" s="6" t="s">
        <v>12</v>
      </c>
      <c r="H26" s="32">
        <v>132.72</v>
      </c>
      <c r="I26" s="32">
        <v>137.8</v>
      </c>
      <c r="J26" s="32">
        <f>SUM(H26:I26)</f>
        <v>270.52</v>
      </c>
      <c r="K26">
        <v>62</v>
      </c>
    </row>
    <row r="27" spans="1:11" ht="12.75">
      <c r="A27" s="19" t="s">
        <v>83</v>
      </c>
      <c r="B27" s="20">
        <v>60</v>
      </c>
      <c r="C27" t="s">
        <v>84</v>
      </c>
      <c r="D27" s="6" t="s">
        <v>17</v>
      </c>
      <c r="E27" s="6">
        <v>97</v>
      </c>
      <c r="F27" s="6">
        <v>0</v>
      </c>
      <c r="G27" s="6" t="s">
        <v>10</v>
      </c>
      <c r="H27" s="33">
        <v>132.39</v>
      </c>
      <c r="I27" s="33">
        <v>138.69</v>
      </c>
      <c r="J27" s="34">
        <f>SUM(H27:I27)</f>
        <v>271.08</v>
      </c>
      <c r="K27">
        <v>60</v>
      </c>
    </row>
    <row r="28" spans="1:11" ht="12.75">
      <c r="A28" s="19" t="s">
        <v>85</v>
      </c>
      <c r="B28" s="20">
        <v>36</v>
      </c>
      <c r="C28" t="s">
        <v>60</v>
      </c>
      <c r="D28" s="6" t="s">
        <v>9</v>
      </c>
      <c r="E28" s="6">
        <v>96</v>
      </c>
      <c r="F28" s="6">
        <v>0</v>
      </c>
      <c r="G28" s="6" t="s">
        <v>10</v>
      </c>
      <c r="H28" s="33">
        <v>133.4</v>
      </c>
      <c r="I28" s="33">
        <v>137.72</v>
      </c>
      <c r="J28" s="34">
        <f>SUM(H28:I28)</f>
        <v>271.12</v>
      </c>
      <c r="K28">
        <v>58</v>
      </c>
    </row>
    <row r="29" spans="1:11" ht="12.75">
      <c r="A29" s="19" t="s">
        <v>87</v>
      </c>
      <c r="B29" s="20">
        <v>49</v>
      </c>
      <c r="C29" t="s">
        <v>69</v>
      </c>
      <c r="D29" s="6" t="s">
        <v>17</v>
      </c>
      <c r="E29" s="6">
        <v>97</v>
      </c>
      <c r="F29" s="6">
        <v>0</v>
      </c>
      <c r="G29" s="6" t="s">
        <v>51</v>
      </c>
      <c r="H29" s="32">
        <v>137.63</v>
      </c>
      <c r="I29" s="32">
        <v>136.29</v>
      </c>
      <c r="J29" s="32">
        <f>SUM(H29:I29)</f>
        <v>273.91999999999996</v>
      </c>
      <c r="K29">
        <v>56</v>
      </c>
    </row>
    <row r="30" spans="1:11" ht="12.75">
      <c r="A30" s="19" t="s">
        <v>89</v>
      </c>
      <c r="B30" s="20">
        <v>71</v>
      </c>
      <c r="C30" t="s">
        <v>90</v>
      </c>
      <c r="D30" s="6" t="s">
        <v>17</v>
      </c>
      <c r="E30" s="6">
        <v>97</v>
      </c>
      <c r="F30" s="6">
        <v>0</v>
      </c>
      <c r="G30" s="6" t="s">
        <v>14</v>
      </c>
      <c r="H30" s="32">
        <v>132</v>
      </c>
      <c r="I30" s="32">
        <v>144.3</v>
      </c>
      <c r="J30" s="32">
        <f>SUM(H30:I30)</f>
        <v>276.3</v>
      </c>
      <c r="K30">
        <v>54</v>
      </c>
    </row>
    <row r="31" spans="1:11" ht="12.75">
      <c r="A31" s="19" t="s">
        <v>91</v>
      </c>
      <c r="B31" s="20">
        <v>64</v>
      </c>
      <c r="C31" t="s">
        <v>88</v>
      </c>
      <c r="D31" s="6" t="s">
        <v>17</v>
      </c>
      <c r="E31" s="6">
        <v>99</v>
      </c>
      <c r="F31" s="6">
        <v>0</v>
      </c>
      <c r="G31" s="6" t="s">
        <v>14</v>
      </c>
      <c r="H31" s="32">
        <v>136.70000000000002</v>
      </c>
      <c r="I31" s="32">
        <v>145.35</v>
      </c>
      <c r="J31" s="32">
        <f>SUM(H31:I31)</f>
        <v>282.05</v>
      </c>
      <c r="K31">
        <v>52</v>
      </c>
    </row>
    <row r="32" spans="1:11" ht="12.75">
      <c r="A32" s="19" t="s">
        <v>93</v>
      </c>
      <c r="B32" s="20">
        <v>63</v>
      </c>
      <c r="C32" t="s">
        <v>86</v>
      </c>
      <c r="D32" s="6" t="s">
        <v>17</v>
      </c>
      <c r="E32" s="6">
        <v>98</v>
      </c>
      <c r="F32" s="6">
        <v>0</v>
      </c>
      <c r="G32" s="6" t="s">
        <v>10</v>
      </c>
      <c r="H32" s="32">
        <v>140</v>
      </c>
      <c r="I32" s="32">
        <v>145.6</v>
      </c>
      <c r="J32" s="32">
        <f>SUM(H32:I32)</f>
        <v>285.6</v>
      </c>
      <c r="K32">
        <v>50</v>
      </c>
    </row>
    <row r="33" spans="1:11" ht="12.75">
      <c r="A33" s="19" t="s">
        <v>95</v>
      </c>
      <c r="B33" s="20">
        <v>66</v>
      </c>
      <c r="C33" t="s">
        <v>96</v>
      </c>
      <c r="D33" s="6" t="s">
        <v>17</v>
      </c>
      <c r="E33" s="6">
        <v>99</v>
      </c>
      <c r="F33" s="6">
        <v>0</v>
      </c>
      <c r="G33" s="6" t="s">
        <v>14</v>
      </c>
      <c r="H33" s="32">
        <v>161.20000000000002</v>
      </c>
      <c r="I33" s="32">
        <v>152.4</v>
      </c>
      <c r="J33" s="32">
        <f>SUM(H33:I33)</f>
        <v>313.6</v>
      </c>
      <c r="K33">
        <v>49</v>
      </c>
    </row>
    <row r="34" spans="1:10" ht="12.75">
      <c r="A34" s="6"/>
      <c r="B34" s="20">
        <v>54</v>
      </c>
      <c r="C34" t="s">
        <v>108</v>
      </c>
      <c r="D34" s="6" t="s">
        <v>9</v>
      </c>
      <c r="E34" s="6">
        <v>96</v>
      </c>
      <c r="F34" s="6">
        <v>0</v>
      </c>
      <c r="G34" s="6" t="s">
        <v>10</v>
      </c>
      <c r="H34" s="24"/>
      <c r="I34" s="24"/>
      <c r="J34" s="24" t="s">
        <v>103</v>
      </c>
    </row>
    <row r="35" spans="1:10" ht="12.75">
      <c r="A35" s="6"/>
      <c r="B35" s="20">
        <v>45</v>
      </c>
      <c r="C35" t="s">
        <v>71</v>
      </c>
      <c r="D35" s="6" t="s">
        <v>17</v>
      </c>
      <c r="E35" s="6">
        <v>97</v>
      </c>
      <c r="F35" s="6">
        <v>3</v>
      </c>
      <c r="G35" s="6" t="s">
        <v>10</v>
      </c>
      <c r="H35" s="24"/>
      <c r="I35" s="24"/>
      <c r="J35" s="24" t="s">
        <v>103</v>
      </c>
    </row>
    <row r="36" spans="1:10" ht="12.75">
      <c r="A36" s="6"/>
      <c r="B36" s="20">
        <v>52</v>
      </c>
      <c r="C36" t="s">
        <v>104</v>
      </c>
      <c r="D36" s="6" t="s">
        <v>9</v>
      </c>
      <c r="E36" s="6">
        <v>95</v>
      </c>
      <c r="F36" s="6">
        <v>0</v>
      </c>
      <c r="G36" s="6" t="s">
        <v>14</v>
      </c>
      <c r="H36" s="24"/>
      <c r="I36" s="24"/>
      <c r="J36" s="24" t="s">
        <v>103</v>
      </c>
    </row>
    <row r="37" spans="1:10" ht="12.75">
      <c r="A37" s="6"/>
      <c r="B37" s="20">
        <v>47</v>
      </c>
      <c r="C37" t="s">
        <v>102</v>
      </c>
      <c r="D37" s="6" t="s">
        <v>9</v>
      </c>
      <c r="E37" s="6">
        <v>96</v>
      </c>
      <c r="F37" s="6">
        <v>0</v>
      </c>
      <c r="G37" s="6" t="s">
        <v>10</v>
      </c>
      <c r="H37" s="24"/>
      <c r="I37" s="24"/>
      <c r="J37" s="24" t="s">
        <v>103</v>
      </c>
    </row>
    <row r="38" spans="1:10" ht="12.75">
      <c r="A38" s="6"/>
      <c r="B38" s="20">
        <v>57</v>
      </c>
      <c r="C38" t="s">
        <v>106</v>
      </c>
      <c r="D38" s="6" t="s">
        <v>17</v>
      </c>
      <c r="E38" s="6">
        <v>97</v>
      </c>
      <c r="F38" s="6">
        <v>0</v>
      </c>
      <c r="G38" s="6" t="s">
        <v>14</v>
      </c>
      <c r="H38" s="24"/>
      <c r="I38" s="24"/>
      <c r="J38" s="24" t="s">
        <v>103</v>
      </c>
    </row>
    <row r="39" spans="1:10" ht="12.75">
      <c r="A39" s="6"/>
      <c r="B39" s="20">
        <v>62</v>
      </c>
      <c r="C39" t="s">
        <v>107</v>
      </c>
      <c r="D39" s="6" t="s">
        <v>17</v>
      </c>
      <c r="E39" s="6">
        <v>97</v>
      </c>
      <c r="F39" s="6">
        <v>0</v>
      </c>
      <c r="G39" s="6" t="s">
        <v>14</v>
      </c>
      <c r="H39" s="24"/>
      <c r="I39" s="24"/>
      <c r="J39" s="24" t="s">
        <v>103</v>
      </c>
    </row>
    <row r="40" spans="1:10" ht="11.25" customHeight="1">
      <c r="A40" s="6"/>
      <c r="B40" s="20">
        <v>55</v>
      </c>
      <c r="C40" t="s">
        <v>105</v>
      </c>
      <c r="D40" s="6" t="s">
        <v>17</v>
      </c>
      <c r="E40" s="6">
        <v>97</v>
      </c>
      <c r="F40" s="6">
        <v>0</v>
      </c>
      <c r="G40" s="6" t="s">
        <v>14</v>
      </c>
      <c r="H40" s="24"/>
      <c r="I40" s="24"/>
      <c r="J40" s="24" t="s">
        <v>103</v>
      </c>
    </row>
    <row r="41" spans="1:10" ht="12.75">
      <c r="A41" s="6"/>
      <c r="B41" s="20">
        <v>67</v>
      </c>
      <c r="C41" t="s">
        <v>105</v>
      </c>
      <c r="D41" s="6" t="s">
        <v>17</v>
      </c>
      <c r="E41" s="6">
        <v>97</v>
      </c>
      <c r="F41" s="6">
        <v>3</v>
      </c>
      <c r="G41" s="6" t="s">
        <v>14</v>
      </c>
      <c r="H41" s="24"/>
      <c r="I41" s="24"/>
      <c r="J41" s="24" t="s">
        <v>103</v>
      </c>
    </row>
    <row r="42" spans="1:10" ht="12.75">
      <c r="A42" s="6"/>
      <c r="B42" s="6"/>
      <c r="D42" s="6"/>
      <c r="E42" s="6"/>
      <c r="F42" s="6"/>
      <c r="G42" s="6"/>
      <c r="H42" s="32"/>
      <c r="I42" s="32"/>
      <c r="J42" s="32"/>
    </row>
    <row r="43" spans="1:10" ht="12.75">
      <c r="A43" s="6"/>
      <c r="B43" s="6"/>
      <c r="D43" s="6"/>
      <c r="E43" s="6"/>
      <c r="F43" s="6"/>
      <c r="G43" s="6"/>
      <c r="H43" s="32"/>
      <c r="I43" s="32"/>
      <c r="J43" s="32"/>
    </row>
    <row r="44" spans="1:10" ht="12.75">
      <c r="A44" s="6"/>
      <c r="B44" s="6"/>
      <c r="D44" s="6"/>
      <c r="E44" s="6"/>
      <c r="F44" s="6"/>
      <c r="G44" s="6"/>
      <c r="H44" s="32"/>
      <c r="I44" s="32"/>
      <c r="J44" s="32"/>
    </row>
    <row r="47" spans="1:3" ht="13.5">
      <c r="A47" s="2" t="s">
        <v>109</v>
      </c>
      <c r="B47" s="2"/>
      <c r="C47" s="2"/>
    </row>
    <row r="48" spans="1:11" ht="26.25" customHeight="1">
      <c r="A48" s="3" t="s">
        <v>2</v>
      </c>
      <c r="B48" s="3" t="s">
        <v>33</v>
      </c>
      <c r="C48" s="3" t="s">
        <v>3</v>
      </c>
      <c r="D48" s="14" t="s">
        <v>4</v>
      </c>
      <c r="E48" s="3" t="s">
        <v>5</v>
      </c>
      <c r="F48" s="3" t="s">
        <v>6</v>
      </c>
      <c r="G48" s="3" t="s">
        <v>7</v>
      </c>
      <c r="H48" s="15" t="s">
        <v>34</v>
      </c>
      <c r="I48" s="15" t="s">
        <v>37</v>
      </c>
      <c r="J48" s="18" t="s">
        <v>38</v>
      </c>
      <c r="K48" s="3" t="s">
        <v>39</v>
      </c>
    </row>
    <row r="49" spans="1:11" ht="12.75">
      <c r="A49" s="19" t="s">
        <v>40</v>
      </c>
      <c r="B49" s="20">
        <v>154</v>
      </c>
      <c r="C49" t="s">
        <v>110</v>
      </c>
      <c r="D49" s="6" t="s">
        <v>65</v>
      </c>
      <c r="E49" s="6">
        <v>94</v>
      </c>
      <c r="F49" s="6">
        <v>2</v>
      </c>
      <c r="G49" s="6" t="s">
        <v>10</v>
      </c>
      <c r="H49" s="32">
        <v>117.72</v>
      </c>
      <c r="I49" s="32">
        <v>121.89</v>
      </c>
      <c r="J49" s="32">
        <f>SUM(H49:I49)</f>
        <v>239.61</v>
      </c>
      <c r="K49">
        <v>150</v>
      </c>
    </row>
    <row r="50" spans="1:11" ht="12.75">
      <c r="A50" s="19" t="s">
        <v>41</v>
      </c>
      <c r="B50" s="20">
        <v>12</v>
      </c>
      <c r="C50" t="s">
        <v>112</v>
      </c>
      <c r="D50" s="6" t="s">
        <v>9</v>
      </c>
      <c r="E50" s="6">
        <v>95</v>
      </c>
      <c r="F50" s="6">
        <v>0</v>
      </c>
      <c r="G50" s="6" t="s">
        <v>10</v>
      </c>
      <c r="H50" s="32">
        <v>122.54</v>
      </c>
      <c r="I50" s="32">
        <v>124.01</v>
      </c>
      <c r="J50" s="32">
        <f>SUM(H50:I50)</f>
        <v>246.55</v>
      </c>
      <c r="K50">
        <v>140</v>
      </c>
    </row>
    <row r="51" spans="1:11" ht="12.75">
      <c r="A51" s="19" t="s">
        <v>42</v>
      </c>
      <c r="B51" s="6">
        <v>11</v>
      </c>
      <c r="C51" t="s">
        <v>22</v>
      </c>
      <c r="D51" s="6" t="s">
        <v>17</v>
      </c>
      <c r="E51" s="6">
        <v>97</v>
      </c>
      <c r="F51" s="6">
        <v>3</v>
      </c>
      <c r="G51" s="6" t="s">
        <v>10</v>
      </c>
      <c r="H51" s="32">
        <v>123.37</v>
      </c>
      <c r="I51" s="32">
        <v>124.89</v>
      </c>
      <c r="J51" s="32">
        <f>SUM(H51:I51)</f>
        <v>248.26</v>
      </c>
      <c r="K51">
        <v>132</v>
      </c>
    </row>
    <row r="52" spans="1:11" ht="12.75">
      <c r="A52" s="19" t="s">
        <v>44</v>
      </c>
      <c r="B52" s="6">
        <v>13</v>
      </c>
      <c r="C52" t="s">
        <v>23</v>
      </c>
      <c r="D52" s="6" t="s">
        <v>9</v>
      </c>
      <c r="E52" s="6">
        <v>95</v>
      </c>
      <c r="F52" s="6">
        <v>3</v>
      </c>
      <c r="G52" s="6" t="s">
        <v>12</v>
      </c>
      <c r="H52" s="32">
        <v>124.33</v>
      </c>
      <c r="I52" s="32">
        <v>130.34</v>
      </c>
      <c r="J52" s="32">
        <f>SUM(H52:I52)</f>
        <v>254.67000000000002</v>
      </c>
      <c r="K52">
        <v>124</v>
      </c>
    </row>
    <row r="53" spans="1:11" ht="12.75">
      <c r="A53" s="19" t="s">
        <v>45</v>
      </c>
      <c r="B53" s="6">
        <v>15</v>
      </c>
      <c r="C53" t="s">
        <v>114</v>
      </c>
      <c r="D53" s="6" t="s">
        <v>9</v>
      </c>
      <c r="E53" s="6">
        <v>95</v>
      </c>
      <c r="F53" s="6">
        <v>3</v>
      </c>
      <c r="G53" s="6" t="s">
        <v>12</v>
      </c>
      <c r="H53" s="32">
        <v>131.08</v>
      </c>
      <c r="I53" s="32">
        <v>127.44</v>
      </c>
      <c r="J53" s="32">
        <f>SUM(H53:I53)</f>
        <v>258.52</v>
      </c>
      <c r="K53">
        <v>118</v>
      </c>
    </row>
    <row r="54" spans="1:11" ht="12.75">
      <c r="A54" s="19" t="s">
        <v>47</v>
      </c>
      <c r="B54" s="20">
        <v>14</v>
      </c>
      <c r="C54" t="s">
        <v>113</v>
      </c>
      <c r="D54" s="6" t="s">
        <v>9</v>
      </c>
      <c r="E54" s="6">
        <v>96</v>
      </c>
      <c r="F54" s="6">
        <v>3</v>
      </c>
      <c r="G54" s="6" t="s">
        <v>14</v>
      </c>
      <c r="H54" s="32">
        <v>127.65</v>
      </c>
      <c r="I54" s="32">
        <v>134.05</v>
      </c>
      <c r="J54" s="32">
        <f>SUM(H54:I54)</f>
        <v>261.70000000000005</v>
      </c>
      <c r="K54">
        <v>112</v>
      </c>
    </row>
    <row r="55" spans="1:11" ht="12.75">
      <c r="A55" s="19" t="s">
        <v>49</v>
      </c>
      <c r="B55" s="20">
        <v>18</v>
      </c>
      <c r="C55" t="s">
        <v>118</v>
      </c>
      <c r="D55" s="6" t="s">
        <v>65</v>
      </c>
      <c r="E55" s="22" t="s">
        <v>111</v>
      </c>
      <c r="F55" s="6">
        <v>0</v>
      </c>
      <c r="G55" s="6" t="s">
        <v>12</v>
      </c>
      <c r="H55" s="32">
        <v>138.59</v>
      </c>
      <c r="I55" s="32">
        <v>143.32</v>
      </c>
      <c r="J55" s="32">
        <f>SUM(H55:I55)</f>
        <v>281.90999999999997</v>
      </c>
      <c r="K55">
        <v>108</v>
      </c>
    </row>
    <row r="56" spans="1:11" ht="12.75">
      <c r="A56" s="19" t="s">
        <v>52</v>
      </c>
      <c r="B56" s="6">
        <v>19</v>
      </c>
      <c r="C56" t="s">
        <v>116</v>
      </c>
      <c r="D56" s="6" t="s">
        <v>65</v>
      </c>
      <c r="E56" s="22" t="s">
        <v>111</v>
      </c>
      <c r="F56" s="6">
        <v>0</v>
      </c>
      <c r="G56" s="6" t="s">
        <v>12</v>
      </c>
      <c r="H56" s="32">
        <v>140.76</v>
      </c>
      <c r="I56" s="32">
        <v>143.83</v>
      </c>
      <c r="J56" s="32">
        <f>SUM(H56:I56)</f>
        <v>284.59000000000003</v>
      </c>
      <c r="K56">
        <v>104</v>
      </c>
    </row>
    <row r="57" spans="1:11" ht="12.75">
      <c r="A57" s="19" t="s">
        <v>53</v>
      </c>
      <c r="B57" s="20">
        <v>16</v>
      </c>
      <c r="C57" t="s">
        <v>117</v>
      </c>
      <c r="D57" s="6" t="s">
        <v>17</v>
      </c>
      <c r="E57" s="22" t="s">
        <v>76</v>
      </c>
      <c r="F57" s="6">
        <v>0</v>
      </c>
      <c r="G57" s="6" t="s">
        <v>10</v>
      </c>
      <c r="H57" s="32">
        <v>149.48</v>
      </c>
      <c r="I57" s="32">
        <v>149.55</v>
      </c>
      <c r="J57" s="32">
        <f>SUM(H57:I57)</f>
        <v>299.03</v>
      </c>
      <c r="K57">
        <v>101</v>
      </c>
    </row>
    <row r="58" spans="1:10" ht="12.75">
      <c r="A58" s="19"/>
      <c r="B58" s="6">
        <v>17</v>
      </c>
      <c r="C58" t="s">
        <v>115</v>
      </c>
      <c r="D58" s="6" t="s">
        <v>17</v>
      </c>
      <c r="E58" s="22" t="s">
        <v>76</v>
      </c>
      <c r="F58" s="6">
        <v>0</v>
      </c>
      <c r="G58" s="6" t="s">
        <v>12</v>
      </c>
      <c r="H58" s="32"/>
      <c r="I58" s="32"/>
      <c r="J58" s="35" t="s">
        <v>103</v>
      </c>
    </row>
    <row r="59" spans="1:10" ht="12.75">
      <c r="A59" s="19"/>
      <c r="D59" s="6"/>
      <c r="E59" s="22"/>
      <c r="F59" s="6"/>
      <c r="G59" s="6"/>
      <c r="J59" s="32"/>
    </row>
    <row r="60" ht="12.75">
      <c r="J60" s="32"/>
    </row>
    <row r="61" spans="1:3" ht="13.5">
      <c r="A61" s="2" t="s">
        <v>119</v>
      </c>
      <c r="B61" s="2"/>
      <c r="C61" s="2"/>
    </row>
    <row r="62" spans="1:11" ht="26.25" customHeight="1">
      <c r="A62" s="3" t="s">
        <v>2</v>
      </c>
      <c r="B62" s="3" t="s">
        <v>33</v>
      </c>
      <c r="C62" s="3" t="s">
        <v>3</v>
      </c>
      <c r="D62" s="14" t="s">
        <v>4</v>
      </c>
      <c r="E62" s="3" t="s">
        <v>5</v>
      </c>
      <c r="F62" s="3" t="s">
        <v>6</v>
      </c>
      <c r="G62" s="3" t="s">
        <v>7</v>
      </c>
      <c r="H62" s="15" t="s">
        <v>34</v>
      </c>
      <c r="I62" s="15" t="s">
        <v>37</v>
      </c>
      <c r="J62" s="18" t="s">
        <v>38</v>
      </c>
      <c r="K62" s="3" t="s">
        <v>39</v>
      </c>
    </row>
    <row r="63" spans="1:11" ht="12.75">
      <c r="A63" s="19" t="s">
        <v>40</v>
      </c>
      <c r="B63" s="20">
        <v>6</v>
      </c>
      <c r="C63" t="s">
        <v>25</v>
      </c>
      <c r="D63" s="6" t="s">
        <v>17</v>
      </c>
      <c r="E63" s="6">
        <v>95</v>
      </c>
      <c r="F63" s="6">
        <v>3</v>
      </c>
      <c r="G63" s="6" t="s">
        <v>14</v>
      </c>
      <c r="H63" s="32">
        <v>132.43</v>
      </c>
      <c r="I63" s="32">
        <v>134.04</v>
      </c>
      <c r="J63" s="32">
        <f>SUM(H63:I63)</f>
        <v>266.47</v>
      </c>
      <c r="K63">
        <v>150</v>
      </c>
    </row>
    <row r="64" spans="1:11" ht="12.75">
      <c r="A64" s="19" t="s">
        <v>41</v>
      </c>
      <c r="B64" s="6">
        <v>8</v>
      </c>
      <c r="C64" t="s">
        <v>62</v>
      </c>
      <c r="D64" s="6" t="s">
        <v>9</v>
      </c>
      <c r="E64" s="6">
        <v>96</v>
      </c>
      <c r="F64" s="6">
        <v>0</v>
      </c>
      <c r="G64" s="6" t="s">
        <v>10</v>
      </c>
      <c r="H64" s="32">
        <v>155.33</v>
      </c>
      <c r="I64" s="32">
        <v>157.45000000000002</v>
      </c>
      <c r="J64" s="32">
        <f>SUM(H64:I64)</f>
        <v>312.78000000000003</v>
      </c>
      <c r="K64">
        <v>140</v>
      </c>
    </row>
    <row r="65" spans="1:11" ht="12.75">
      <c r="A65" s="19" t="s">
        <v>42</v>
      </c>
      <c r="B65" s="6">
        <v>7</v>
      </c>
      <c r="C65" t="s">
        <v>71</v>
      </c>
      <c r="D65" s="6" t="s">
        <v>17</v>
      </c>
      <c r="E65" s="6">
        <v>97</v>
      </c>
      <c r="F65" s="6">
        <v>3</v>
      </c>
      <c r="G65" s="6" t="s">
        <v>10</v>
      </c>
      <c r="H65" s="32">
        <v>188.17</v>
      </c>
      <c r="I65" s="32">
        <v>200.79</v>
      </c>
      <c r="J65" s="32">
        <f>SUM(H65:I65)</f>
        <v>388.96000000000004</v>
      </c>
      <c r="K65">
        <v>132</v>
      </c>
    </row>
    <row r="66" spans="8:10" ht="12.75">
      <c r="H66"/>
      <c r="I66"/>
      <c r="J66"/>
    </row>
    <row r="67" ht="12.75">
      <c r="A67" s="19"/>
    </row>
    <row r="68" ht="12.75">
      <c r="A68" s="19"/>
    </row>
    <row r="69" spans="1:14" ht="13.5">
      <c r="A69" s="8" t="s">
        <v>120</v>
      </c>
      <c r="B69" s="8"/>
      <c r="C69" s="8"/>
      <c r="D69" s="6"/>
      <c r="E69" s="6"/>
      <c r="F69" s="6"/>
      <c r="I69" s="6"/>
      <c r="K69" s="12"/>
      <c r="L69" s="6"/>
      <c r="M69" s="12"/>
      <c r="N69" s="12"/>
    </row>
    <row r="70" spans="1:15" ht="24.75">
      <c r="A70" s="3" t="s">
        <v>2</v>
      </c>
      <c r="B70" s="5" t="s">
        <v>33</v>
      </c>
      <c r="C70" s="3" t="s">
        <v>3</v>
      </c>
      <c r="D70" s="4" t="s">
        <v>4</v>
      </c>
      <c r="E70" s="5" t="s">
        <v>5</v>
      </c>
      <c r="F70" s="5" t="s">
        <v>6</v>
      </c>
      <c r="G70" s="3" t="s">
        <v>7</v>
      </c>
      <c r="H70" s="15" t="s">
        <v>34</v>
      </c>
      <c r="I70" s="15" t="s">
        <v>37</v>
      </c>
      <c r="J70" s="18" t="s">
        <v>38</v>
      </c>
      <c r="K70" s="3" t="s">
        <v>39</v>
      </c>
      <c r="L70" s="36"/>
      <c r="M70" s="37"/>
      <c r="N70" s="37"/>
      <c r="O70" s="38"/>
    </row>
    <row r="71" spans="1:13" ht="24.75" customHeight="1">
      <c r="A71" s="26" t="s">
        <v>40</v>
      </c>
      <c r="B71" s="39">
        <v>28</v>
      </c>
      <c r="C71" s="10" t="s">
        <v>29</v>
      </c>
      <c r="D71" s="26" t="s">
        <v>9</v>
      </c>
      <c r="E71" s="11" t="s">
        <v>30</v>
      </c>
      <c r="F71" s="26">
        <v>0</v>
      </c>
      <c r="G71" s="26" t="s">
        <v>10</v>
      </c>
      <c r="H71" s="40">
        <v>127.03</v>
      </c>
      <c r="I71" s="40">
        <v>132.56</v>
      </c>
      <c r="J71" s="40">
        <f>SUM(H71:I71)</f>
        <v>259.59000000000003</v>
      </c>
      <c r="K71" s="9">
        <v>150</v>
      </c>
      <c r="L71" s="32"/>
      <c r="M71" s="32"/>
    </row>
    <row r="72" spans="1:11" ht="24.75" customHeight="1">
      <c r="A72" s="26" t="s">
        <v>41</v>
      </c>
      <c r="B72" s="29">
        <v>21</v>
      </c>
      <c r="C72" s="10" t="s">
        <v>27</v>
      </c>
      <c r="D72" s="26" t="s">
        <v>17</v>
      </c>
      <c r="E72" s="11" t="s">
        <v>28</v>
      </c>
      <c r="F72" s="26">
        <v>3</v>
      </c>
      <c r="G72" s="26" t="s">
        <v>10</v>
      </c>
      <c r="H72" s="40">
        <v>128.37</v>
      </c>
      <c r="I72" s="40">
        <v>132.11</v>
      </c>
      <c r="J72" s="40">
        <f>SUM(H72:I72)</f>
        <v>260.48</v>
      </c>
      <c r="K72" s="9">
        <v>140</v>
      </c>
    </row>
    <row r="73" spans="1:11" ht="24.75" customHeight="1">
      <c r="A73" s="26"/>
      <c r="B73" s="27">
        <v>22</v>
      </c>
      <c r="C73" s="10" t="s">
        <v>135</v>
      </c>
      <c r="D73" s="26" t="s">
        <v>9</v>
      </c>
      <c r="E73" s="11" t="s">
        <v>30</v>
      </c>
      <c r="F73" s="26">
        <v>3</v>
      </c>
      <c r="G73" s="26" t="s">
        <v>10</v>
      </c>
      <c r="H73" s="41"/>
      <c r="I73" s="41"/>
      <c r="J73" s="41" t="s">
        <v>103</v>
      </c>
      <c r="K73" s="9"/>
    </row>
    <row r="74" spans="1:11" ht="24.75" customHeight="1">
      <c r="A74" s="26"/>
      <c r="B74" s="29">
        <v>23</v>
      </c>
      <c r="C74" s="10" t="s">
        <v>124</v>
      </c>
      <c r="D74" s="26" t="s">
        <v>9</v>
      </c>
      <c r="E74" s="11" t="s">
        <v>30</v>
      </c>
      <c r="F74" s="26">
        <v>3</v>
      </c>
      <c r="G74" s="26" t="s">
        <v>14</v>
      </c>
      <c r="H74" s="41"/>
      <c r="I74" s="41"/>
      <c r="J74" s="41" t="s">
        <v>103</v>
      </c>
      <c r="K74" s="9"/>
    </row>
    <row r="75" spans="1:7" ht="12.75">
      <c r="A75" s="19"/>
      <c r="B75" s="11"/>
      <c r="C75" s="10"/>
      <c r="D75" s="6"/>
      <c r="E75" s="11"/>
      <c r="F75" s="6"/>
      <c r="G75" s="6"/>
    </row>
    <row r="76" spans="1:7" ht="12.75">
      <c r="A76" s="19"/>
      <c r="B76" s="11"/>
      <c r="C76" s="10"/>
      <c r="D76" s="6"/>
      <c r="E76" s="11"/>
      <c r="F76" s="6"/>
      <c r="G76" s="6"/>
    </row>
    <row r="77" ht="12.75">
      <c r="F77" s="6"/>
    </row>
  </sheetData>
  <mergeCells count="5">
    <mergeCell ref="A1:C1"/>
    <mergeCell ref="A2:C2"/>
    <mergeCell ref="A47:C47"/>
    <mergeCell ref="A61:C61"/>
    <mergeCell ref="A69:C6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9">
      <selection activeCell="J16" sqref="H16:J16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5" width="4.375" style="0" customWidth="1"/>
    <col min="6" max="6" width="3.375" style="0" customWidth="1"/>
    <col min="7" max="7" width="8.00390625" style="0" customWidth="1"/>
    <col min="8" max="8" width="7.75390625" style="12" customWidth="1"/>
    <col min="9" max="9" width="8.875" style="12" customWidth="1"/>
    <col min="10" max="10" width="6.625" style="12" customWidth="1"/>
    <col min="11" max="11" width="5.625" style="0" customWidth="1"/>
  </cols>
  <sheetData>
    <row r="1" spans="1:3" ht="15">
      <c r="A1" s="13" t="s">
        <v>133</v>
      </c>
      <c r="B1" s="13"/>
      <c r="C1" s="13"/>
    </row>
    <row r="2" spans="1:3" ht="13.5">
      <c r="A2" s="2" t="s">
        <v>15</v>
      </c>
      <c r="B2" s="2"/>
      <c r="C2" s="2"/>
    </row>
    <row r="3" spans="1:11" ht="26.25" customHeight="1">
      <c r="A3" s="3" t="s">
        <v>2</v>
      </c>
      <c r="B3" s="3" t="s">
        <v>33</v>
      </c>
      <c r="C3" s="3" t="s">
        <v>3</v>
      </c>
      <c r="D3" s="14" t="s">
        <v>4</v>
      </c>
      <c r="E3" s="3" t="s">
        <v>5</v>
      </c>
      <c r="F3" s="3" t="s">
        <v>6</v>
      </c>
      <c r="G3" s="3" t="s">
        <v>7</v>
      </c>
      <c r="H3" s="15" t="s">
        <v>34</v>
      </c>
      <c r="I3" s="15" t="s">
        <v>37</v>
      </c>
      <c r="J3" s="18" t="s">
        <v>38</v>
      </c>
      <c r="K3" s="31"/>
    </row>
    <row r="4" spans="1:10" ht="12.75">
      <c r="A4" s="19" t="s">
        <v>40</v>
      </c>
      <c r="B4" s="20">
        <v>40</v>
      </c>
      <c r="C4" t="s">
        <v>16</v>
      </c>
      <c r="D4" s="6" t="s">
        <v>17</v>
      </c>
      <c r="E4" s="6">
        <v>97</v>
      </c>
      <c r="F4" s="6">
        <v>3</v>
      </c>
      <c r="G4" s="6" t="s">
        <v>14</v>
      </c>
      <c r="H4" s="32">
        <v>123.55</v>
      </c>
      <c r="I4" s="32">
        <v>127.03</v>
      </c>
      <c r="J4" s="32">
        <f>SUM(H4:I4)</f>
        <v>250.57999999999998</v>
      </c>
    </row>
    <row r="5" spans="1:10" ht="12.75">
      <c r="A5" s="19" t="s">
        <v>41</v>
      </c>
      <c r="B5" s="20">
        <v>69</v>
      </c>
      <c r="C5" t="s">
        <v>19</v>
      </c>
      <c r="D5" s="6" t="s">
        <v>17</v>
      </c>
      <c r="E5" s="6">
        <v>97</v>
      </c>
      <c r="F5" s="6">
        <v>0</v>
      </c>
      <c r="G5" s="6" t="s">
        <v>12</v>
      </c>
      <c r="H5" s="32">
        <v>126.2</v>
      </c>
      <c r="I5" s="32">
        <v>127.8</v>
      </c>
      <c r="J5" s="32">
        <f>SUM(H5:I5)</f>
        <v>254</v>
      </c>
    </row>
    <row r="6" spans="1:10" ht="12.75">
      <c r="A6" s="19" t="s">
        <v>42</v>
      </c>
      <c r="B6" s="20">
        <v>39</v>
      </c>
      <c r="C6" t="s">
        <v>54</v>
      </c>
      <c r="D6" s="6" t="s">
        <v>17</v>
      </c>
      <c r="E6" s="6">
        <v>97</v>
      </c>
      <c r="F6" s="6">
        <v>3</v>
      </c>
      <c r="G6" s="6" t="s">
        <v>10</v>
      </c>
      <c r="H6" s="32">
        <v>128.52</v>
      </c>
      <c r="I6" s="32">
        <v>132.01</v>
      </c>
      <c r="J6" s="32">
        <f>SUM(H6:I6)</f>
        <v>260.53</v>
      </c>
    </row>
    <row r="7" spans="1:10" ht="12.75">
      <c r="A7" s="19" t="s">
        <v>44</v>
      </c>
      <c r="B7" s="20">
        <v>70</v>
      </c>
      <c r="C7" t="s">
        <v>100</v>
      </c>
      <c r="D7" s="6" t="s">
        <v>17</v>
      </c>
      <c r="E7" s="6">
        <v>97</v>
      </c>
      <c r="F7" s="6">
        <v>0</v>
      </c>
      <c r="G7" s="6" t="s">
        <v>14</v>
      </c>
      <c r="H7" s="32">
        <v>127.1</v>
      </c>
      <c r="I7" s="32">
        <v>134.1</v>
      </c>
      <c r="J7" s="32">
        <f>SUM(H7:I7)</f>
        <v>261.2</v>
      </c>
    </row>
    <row r="8" spans="1:10" ht="12.75">
      <c r="A8" s="19" t="s">
        <v>45</v>
      </c>
      <c r="B8" s="20">
        <v>44</v>
      </c>
      <c r="C8" t="s">
        <v>18</v>
      </c>
      <c r="D8" s="6" t="s">
        <v>17</v>
      </c>
      <c r="E8" s="6">
        <v>98</v>
      </c>
      <c r="F8" s="6">
        <v>3</v>
      </c>
      <c r="G8" s="6" t="s">
        <v>12</v>
      </c>
      <c r="H8" s="32">
        <v>128.62</v>
      </c>
      <c r="I8" s="32">
        <v>134.94</v>
      </c>
      <c r="J8" s="32">
        <f>SUM(H8:I8)</f>
        <v>263.56</v>
      </c>
    </row>
    <row r="9" spans="1:10" ht="12.75">
      <c r="A9" s="19" t="s">
        <v>47</v>
      </c>
      <c r="B9" s="20">
        <v>37</v>
      </c>
      <c r="C9" t="s">
        <v>46</v>
      </c>
      <c r="D9" s="6" t="s">
        <v>17</v>
      </c>
      <c r="E9" s="6">
        <v>97</v>
      </c>
      <c r="F9" s="6">
        <v>3</v>
      </c>
      <c r="G9" s="6" t="s">
        <v>10</v>
      </c>
      <c r="H9" s="32">
        <v>131.47</v>
      </c>
      <c r="I9" s="32">
        <v>134.2</v>
      </c>
      <c r="J9" s="32">
        <f>SUM(H9:I9)</f>
        <v>265.66999999999996</v>
      </c>
    </row>
    <row r="10" spans="1:10" ht="12.75">
      <c r="A10" s="19" t="s">
        <v>49</v>
      </c>
      <c r="B10" s="20">
        <v>53</v>
      </c>
      <c r="C10" t="s">
        <v>50</v>
      </c>
      <c r="D10" s="6" t="s">
        <v>17</v>
      </c>
      <c r="E10" s="6">
        <v>97</v>
      </c>
      <c r="F10" s="6">
        <v>0</v>
      </c>
      <c r="G10" s="6" t="s">
        <v>51</v>
      </c>
      <c r="H10" s="32">
        <v>131.24</v>
      </c>
      <c r="I10" s="32">
        <v>135.3</v>
      </c>
      <c r="J10" s="32">
        <f>SUM(H10:I10)</f>
        <v>266.54</v>
      </c>
    </row>
    <row r="11" spans="1:10" ht="12.75">
      <c r="A11" s="19" t="s">
        <v>52</v>
      </c>
      <c r="B11" s="20">
        <v>61</v>
      </c>
      <c r="C11" t="s">
        <v>75</v>
      </c>
      <c r="D11" s="6" t="s">
        <v>17</v>
      </c>
      <c r="E11" s="22" t="s">
        <v>76</v>
      </c>
      <c r="F11" s="6">
        <v>3</v>
      </c>
      <c r="G11" s="6" t="s">
        <v>12</v>
      </c>
      <c r="H11" s="32">
        <v>132.75</v>
      </c>
      <c r="I11" s="32">
        <v>134.35</v>
      </c>
      <c r="J11" s="32">
        <f>SUM(H11:I11)</f>
        <v>267.1</v>
      </c>
    </row>
    <row r="12" spans="1:10" ht="12.75">
      <c r="A12" s="19" t="s">
        <v>53</v>
      </c>
      <c r="B12" s="20">
        <v>58</v>
      </c>
      <c r="C12" t="s">
        <v>78</v>
      </c>
      <c r="D12" s="6" t="s">
        <v>17</v>
      </c>
      <c r="E12" s="6">
        <v>99</v>
      </c>
      <c r="F12" s="6">
        <v>0</v>
      </c>
      <c r="G12" s="6" t="s">
        <v>51</v>
      </c>
      <c r="H12" s="32">
        <v>133.22</v>
      </c>
      <c r="I12" s="32">
        <v>134.26</v>
      </c>
      <c r="J12" s="32">
        <f>SUM(H12:I12)</f>
        <v>267.48</v>
      </c>
    </row>
    <row r="13" spans="1:10" ht="12.75">
      <c r="A13" s="19" t="s">
        <v>55</v>
      </c>
      <c r="B13" s="20">
        <v>68</v>
      </c>
      <c r="C13" t="s">
        <v>98</v>
      </c>
      <c r="D13" s="6" t="s">
        <v>17</v>
      </c>
      <c r="E13" s="6">
        <v>97</v>
      </c>
      <c r="F13" s="6">
        <v>0</v>
      </c>
      <c r="G13" s="6" t="s">
        <v>14</v>
      </c>
      <c r="H13" s="32">
        <v>132.19</v>
      </c>
      <c r="I13" s="32">
        <v>137.74</v>
      </c>
      <c r="J13" s="32">
        <f>SUM(H13:I13)</f>
        <v>269.93</v>
      </c>
    </row>
    <row r="14" spans="1:10" ht="12.75">
      <c r="A14" s="19" t="s">
        <v>57</v>
      </c>
      <c r="B14" s="20">
        <v>56</v>
      </c>
      <c r="C14" t="s">
        <v>92</v>
      </c>
      <c r="D14" s="6" t="s">
        <v>17</v>
      </c>
      <c r="E14" s="6">
        <v>97</v>
      </c>
      <c r="F14" s="6">
        <v>0</v>
      </c>
      <c r="G14" s="6" t="s">
        <v>10</v>
      </c>
      <c r="H14" s="32">
        <v>135.24</v>
      </c>
      <c r="I14" s="32">
        <v>134.82</v>
      </c>
      <c r="J14" s="32">
        <f>SUM(H14:I14)</f>
        <v>270.06</v>
      </c>
    </row>
    <row r="15" spans="1:10" ht="12.75">
      <c r="A15" s="19" t="s">
        <v>59</v>
      </c>
      <c r="B15" s="20">
        <v>65</v>
      </c>
      <c r="C15" t="s">
        <v>94</v>
      </c>
      <c r="D15" s="6" t="s">
        <v>17</v>
      </c>
      <c r="E15" s="6">
        <v>97</v>
      </c>
      <c r="F15" s="6">
        <v>0</v>
      </c>
      <c r="G15" s="6" t="s">
        <v>12</v>
      </c>
      <c r="H15" s="32">
        <v>132.72</v>
      </c>
      <c r="I15" s="32">
        <v>137.8</v>
      </c>
      <c r="J15" s="32">
        <f>SUM(H15:I15)</f>
        <v>270.52</v>
      </c>
    </row>
    <row r="16" spans="1:10" ht="12.75">
      <c r="A16" s="19" t="s">
        <v>61</v>
      </c>
      <c r="B16" s="20">
        <v>60</v>
      </c>
      <c r="C16" t="s">
        <v>84</v>
      </c>
      <c r="D16" s="6" t="s">
        <v>17</v>
      </c>
      <c r="E16" s="6">
        <v>97</v>
      </c>
      <c r="F16" s="6">
        <v>0</v>
      </c>
      <c r="G16" s="6" t="s">
        <v>10</v>
      </c>
      <c r="H16" s="32">
        <v>132.39</v>
      </c>
      <c r="I16" s="32">
        <v>138.69</v>
      </c>
      <c r="J16" s="32">
        <f>SUM(H16:I16)</f>
        <v>271.08</v>
      </c>
    </row>
    <row r="17" spans="1:10" ht="12.75">
      <c r="A17" s="19" t="s">
        <v>63</v>
      </c>
      <c r="B17" s="20">
        <v>49</v>
      </c>
      <c r="C17" t="s">
        <v>69</v>
      </c>
      <c r="D17" s="6" t="s">
        <v>17</v>
      </c>
      <c r="E17" s="6">
        <v>97</v>
      </c>
      <c r="F17" s="6">
        <v>0</v>
      </c>
      <c r="G17" s="6" t="s">
        <v>51</v>
      </c>
      <c r="H17" s="32">
        <v>137.63</v>
      </c>
      <c r="I17" s="32">
        <v>136.29</v>
      </c>
      <c r="J17" s="32">
        <f>SUM(H17:I17)</f>
        <v>273.91999999999996</v>
      </c>
    </row>
    <row r="18" spans="1:10" ht="12.75">
      <c r="A18" s="19" t="s">
        <v>66</v>
      </c>
      <c r="B18" s="20">
        <v>71</v>
      </c>
      <c r="C18" t="s">
        <v>90</v>
      </c>
      <c r="D18" s="6" t="s">
        <v>17</v>
      </c>
      <c r="E18" s="6">
        <v>97</v>
      </c>
      <c r="F18" s="6">
        <v>0</v>
      </c>
      <c r="G18" s="6" t="s">
        <v>14</v>
      </c>
      <c r="H18" s="32">
        <v>132</v>
      </c>
      <c r="I18" s="32">
        <v>144.3</v>
      </c>
      <c r="J18" s="32">
        <f>SUM(H18:I18)</f>
        <v>276.3</v>
      </c>
    </row>
    <row r="19" spans="1:10" ht="12.75">
      <c r="A19" s="19" t="s">
        <v>67</v>
      </c>
      <c r="B19" s="20">
        <v>64</v>
      </c>
      <c r="C19" t="s">
        <v>88</v>
      </c>
      <c r="D19" s="6" t="s">
        <v>17</v>
      </c>
      <c r="E19" s="6">
        <v>99</v>
      </c>
      <c r="F19" s="6">
        <v>0</v>
      </c>
      <c r="G19" s="6" t="s">
        <v>14</v>
      </c>
      <c r="H19" s="32">
        <v>136.70000000000002</v>
      </c>
      <c r="I19" s="32">
        <v>145.35</v>
      </c>
      <c r="J19" s="32">
        <f>SUM(H19:I19)</f>
        <v>282.05</v>
      </c>
    </row>
    <row r="20" spans="1:10" ht="12.75">
      <c r="A20" s="19" t="s">
        <v>68</v>
      </c>
      <c r="B20" s="20">
        <v>63</v>
      </c>
      <c r="C20" t="s">
        <v>86</v>
      </c>
      <c r="D20" s="6" t="s">
        <v>17</v>
      </c>
      <c r="E20" s="6">
        <v>98</v>
      </c>
      <c r="F20" s="6">
        <v>0</v>
      </c>
      <c r="G20" s="6" t="s">
        <v>10</v>
      </c>
      <c r="H20" s="32">
        <v>140</v>
      </c>
      <c r="I20" s="32">
        <v>145.6</v>
      </c>
      <c r="J20" s="32">
        <f>SUM(H20:I20)</f>
        <v>285.6</v>
      </c>
    </row>
    <row r="21" spans="1:10" ht="12.75">
      <c r="A21" s="19" t="s">
        <v>70</v>
      </c>
      <c r="B21" s="20">
        <v>66</v>
      </c>
      <c r="C21" t="s">
        <v>96</v>
      </c>
      <c r="D21" s="6" t="s">
        <v>17</v>
      </c>
      <c r="E21" s="6">
        <v>99</v>
      </c>
      <c r="F21" s="6">
        <v>0</v>
      </c>
      <c r="G21" s="6" t="s">
        <v>14</v>
      </c>
      <c r="H21" s="32">
        <v>161.20000000000002</v>
      </c>
      <c r="I21" s="32">
        <v>152.4</v>
      </c>
      <c r="J21" s="32">
        <f>SUM(H21:I21)</f>
        <v>313.6</v>
      </c>
    </row>
    <row r="22" spans="1:10" ht="12.75">
      <c r="A22" s="19"/>
      <c r="B22" s="20"/>
      <c r="D22" s="6"/>
      <c r="E22" s="6"/>
      <c r="F22" s="6"/>
      <c r="G22" s="6"/>
      <c r="H22" s="32"/>
      <c r="I22" s="32"/>
      <c r="J22" s="32"/>
    </row>
    <row r="23" spans="1:3" ht="13.5">
      <c r="A23" s="19"/>
      <c r="B23" s="2"/>
      <c r="C23" s="2"/>
    </row>
    <row r="24" spans="1:10" ht="24.75">
      <c r="A24" s="3" t="s">
        <v>2</v>
      </c>
      <c r="B24" s="3" t="s">
        <v>33</v>
      </c>
      <c r="C24" s="3" t="s">
        <v>3</v>
      </c>
      <c r="D24" s="14" t="s">
        <v>4</v>
      </c>
      <c r="E24" s="3" t="s">
        <v>5</v>
      </c>
      <c r="F24" s="3" t="s">
        <v>6</v>
      </c>
      <c r="G24" s="3" t="s">
        <v>7</v>
      </c>
      <c r="H24" s="15" t="s">
        <v>34</v>
      </c>
      <c r="I24" s="15" t="s">
        <v>37</v>
      </c>
      <c r="J24" s="18" t="s">
        <v>38</v>
      </c>
    </row>
    <row r="25" spans="1:10" ht="12.75">
      <c r="A25" s="19" t="s">
        <v>40</v>
      </c>
      <c r="B25" s="20">
        <v>31</v>
      </c>
      <c r="C25" t="s">
        <v>8</v>
      </c>
      <c r="D25" s="6" t="s">
        <v>9</v>
      </c>
      <c r="E25" s="6">
        <v>95</v>
      </c>
      <c r="F25" s="6">
        <v>2</v>
      </c>
      <c r="G25" s="6" t="s">
        <v>10</v>
      </c>
      <c r="H25" s="32">
        <v>111.47</v>
      </c>
      <c r="I25" s="32">
        <v>116.48</v>
      </c>
      <c r="J25" s="32">
        <f>SUM(H25:I25)</f>
        <v>227.95</v>
      </c>
    </row>
    <row r="26" spans="1:10" ht="12.75">
      <c r="A26" s="19" t="s">
        <v>41</v>
      </c>
      <c r="B26" s="20">
        <v>35</v>
      </c>
      <c r="C26" s="7" t="s">
        <v>48</v>
      </c>
      <c r="D26" s="6" t="s">
        <v>9</v>
      </c>
      <c r="E26" s="6">
        <v>95</v>
      </c>
      <c r="F26" s="6">
        <v>0</v>
      </c>
      <c r="G26" s="6" t="s">
        <v>14</v>
      </c>
      <c r="H26" s="32">
        <v>116.4</v>
      </c>
      <c r="I26" s="32">
        <v>117.29</v>
      </c>
      <c r="J26" s="32">
        <f>SUM(H26:I26)</f>
        <v>233.69</v>
      </c>
    </row>
    <row r="27" spans="1:10" ht="12.75">
      <c r="A27" s="19" t="s">
        <v>44</v>
      </c>
      <c r="B27" s="20">
        <v>33</v>
      </c>
      <c r="C27" s="7" t="s">
        <v>13</v>
      </c>
      <c r="D27" s="6" t="s">
        <v>9</v>
      </c>
      <c r="E27" s="6">
        <v>95</v>
      </c>
      <c r="F27" s="6">
        <v>3</v>
      </c>
      <c r="G27" s="6" t="s">
        <v>14</v>
      </c>
      <c r="H27" s="32">
        <v>116.12</v>
      </c>
      <c r="I27" s="32">
        <v>118.51</v>
      </c>
      <c r="J27" s="32">
        <f>SUM(H27:I27)</f>
        <v>234.63</v>
      </c>
    </row>
    <row r="28" spans="1:10" ht="12.75">
      <c r="A28" s="19" t="s">
        <v>45</v>
      </c>
      <c r="B28" s="20">
        <v>32</v>
      </c>
      <c r="C28" t="s">
        <v>11</v>
      </c>
      <c r="D28" s="6" t="s">
        <v>9</v>
      </c>
      <c r="E28" s="6">
        <v>95</v>
      </c>
      <c r="F28" s="6">
        <v>2</v>
      </c>
      <c r="G28" s="6" t="s">
        <v>12</v>
      </c>
      <c r="H28" s="32">
        <v>117.83</v>
      </c>
      <c r="I28" s="32">
        <v>118.46</v>
      </c>
      <c r="J28" s="32">
        <f>SUM(H28:I28)</f>
        <v>236.29000000000002</v>
      </c>
    </row>
    <row r="29" spans="1:10" ht="12.75">
      <c r="A29" s="19" t="s">
        <v>47</v>
      </c>
      <c r="B29" s="20">
        <v>42</v>
      </c>
      <c r="C29" t="s">
        <v>58</v>
      </c>
      <c r="D29" s="6" t="s">
        <v>9</v>
      </c>
      <c r="E29" s="6">
        <v>96</v>
      </c>
      <c r="F29" s="6">
        <v>0</v>
      </c>
      <c r="G29" s="6" t="s">
        <v>12</v>
      </c>
      <c r="H29" s="32">
        <v>122.12</v>
      </c>
      <c r="I29" s="32">
        <v>123.34</v>
      </c>
      <c r="J29" s="32">
        <f>SUM(H29:I29)</f>
        <v>245.46</v>
      </c>
    </row>
    <row r="30" spans="1:10" ht="12.75">
      <c r="A30" s="19" t="s">
        <v>49</v>
      </c>
      <c r="B30" s="20">
        <v>34</v>
      </c>
      <c r="C30" s="21" t="s">
        <v>43</v>
      </c>
      <c r="D30" s="6" t="s">
        <v>9</v>
      </c>
      <c r="E30" s="6">
        <v>95</v>
      </c>
      <c r="F30" s="6">
        <v>3</v>
      </c>
      <c r="G30" s="6" t="s">
        <v>10</v>
      </c>
      <c r="H30" s="32">
        <v>123.22</v>
      </c>
      <c r="I30" s="32">
        <v>123.68</v>
      </c>
      <c r="J30" s="32">
        <f>SUM(H30:I30)</f>
        <v>246.9</v>
      </c>
    </row>
    <row r="31" spans="1:10" ht="12.75">
      <c r="A31" s="19" t="s">
        <v>52</v>
      </c>
      <c r="B31" s="20">
        <v>59</v>
      </c>
      <c r="C31" t="s">
        <v>82</v>
      </c>
      <c r="D31" s="6" t="s">
        <v>9</v>
      </c>
      <c r="E31" s="6">
        <v>95</v>
      </c>
      <c r="F31" s="6">
        <v>0</v>
      </c>
      <c r="G31" s="6" t="s">
        <v>12</v>
      </c>
      <c r="H31" s="32">
        <v>124.4</v>
      </c>
      <c r="I31" s="32">
        <v>126.1</v>
      </c>
      <c r="J31" s="32">
        <f>SUM(H31:I31)</f>
        <v>250.5</v>
      </c>
    </row>
    <row r="32" spans="1:10" ht="12.75">
      <c r="A32" s="19" t="s">
        <v>53</v>
      </c>
      <c r="B32" s="20">
        <v>43</v>
      </c>
      <c r="C32" t="s">
        <v>56</v>
      </c>
      <c r="D32" s="6" t="s">
        <v>9</v>
      </c>
      <c r="E32" s="6">
        <v>95</v>
      </c>
      <c r="F32" s="6">
        <v>0</v>
      </c>
      <c r="G32" s="6" t="s">
        <v>10</v>
      </c>
      <c r="H32" s="32">
        <v>122.22</v>
      </c>
      <c r="I32" s="32">
        <v>128.72</v>
      </c>
      <c r="J32" s="32">
        <f>SUM(H32:I32)</f>
        <v>250.94</v>
      </c>
    </row>
    <row r="33" spans="1:10" ht="12.75">
      <c r="A33" s="19" t="s">
        <v>55</v>
      </c>
      <c r="B33" s="20">
        <v>41</v>
      </c>
      <c r="C33" t="s">
        <v>62</v>
      </c>
      <c r="D33" s="6" t="s">
        <v>9</v>
      </c>
      <c r="E33" s="6">
        <v>96</v>
      </c>
      <c r="F33" s="6">
        <v>0</v>
      </c>
      <c r="G33" s="6" t="s">
        <v>10</v>
      </c>
      <c r="H33" s="32">
        <v>127.65</v>
      </c>
      <c r="I33" s="32">
        <v>135.4</v>
      </c>
      <c r="J33" s="32">
        <f>SUM(H33:I33)</f>
        <v>263.05</v>
      </c>
    </row>
    <row r="34" spans="1:10" ht="12.75">
      <c r="A34" s="19" t="s">
        <v>57</v>
      </c>
      <c r="B34" s="20">
        <v>51</v>
      </c>
      <c r="C34" t="s">
        <v>73</v>
      </c>
      <c r="D34" s="6" t="s">
        <v>9</v>
      </c>
      <c r="E34" s="6">
        <v>95</v>
      </c>
      <c r="F34" s="6">
        <v>0</v>
      </c>
      <c r="G34" s="6" t="s">
        <v>10</v>
      </c>
      <c r="H34" s="32">
        <v>128.36</v>
      </c>
      <c r="I34" s="32">
        <v>138.18</v>
      </c>
      <c r="J34" s="32">
        <f>SUM(H34:I34)</f>
        <v>266.54</v>
      </c>
    </row>
    <row r="35" spans="1:10" ht="12.75">
      <c r="A35" s="19" t="s">
        <v>59</v>
      </c>
      <c r="B35" s="20">
        <v>36</v>
      </c>
      <c r="C35" t="s">
        <v>60</v>
      </c>
      <c r="D35" s="6" t="s">
        <v>9</v>
      </c>
      <c r="E35" s="6">
        <v>96</v>
      </c>
      <c r="F35" s="6">
        <v>0</v>
      </c>
      <c r="G35" s="6" t="s">
        <v>10</v>
      </c>
      <c r="H35" s="32">
        <v>133.4</v>
      </c>
      <c r="I35" s="32">
        <v>137.72</v>
      </c>
      <c r="J35" s="32">
        <f>SUM(H35:I35)</f>
        <v>271.12</v>
      </c>
    </row>
    <row r="36" spans="1:10" ht="12.75">
      <c r="A36" s="6"/>
      <c r="B36" s="20"/>
      <c r="D36" s="6"/>
      <c r="E36" s="6"/>
      <c r="F36" s="6"/>
      <c r="G36" s="6"/>
      <c r="H36" s="33"/>
      <c r="I36" s="33"/>
      <c r="J36" s="34"/>
    </row>
    <row r="38" spans="1:3" ht="13.5">
      <c r="A38" s="2" t="s">
        <v>130</v>
      </c>
      <c r="B38" s="2"/>
      <c r="C38" s="2"/>
    </row>
    <row r="39" spans="1:11" ht="26.25" customHeight="1">
      <c r="A39" s="3" t="s">
        <v>2</v>
      </c>
      <c r="B39" s="3" t="s">
        <v>33</v>
      </c>
      <c r="C39" s="3" t="s">
        <v>3</v>
      </c>
      <c r="D39" s="14" t="s">
        <v>4</v>
      </c>
      <c r="E39" s="3" t="s">
        <v>5</v>
      </c>
      <c r="F39" s="3" t="s">
        <v>6</v>
      </c>
      <c r="G39" s="3" t="s">
        <v>7</v>
      </c>
      <c r="H39" s="15" t="s">
        <v>34</v>
      </c>
      <c r="I39" s="15" t="s">
        <v>37</v>
      </c>
      <c r="J39" s="18" t="s">
        <v>38</v>
      </c>
      <c r="K39" s="31"/>
    </row>
    <row r="40" spans="1:10" ht="12.75">
      <c r="A40" s="19" t="s">
        <v>40</v>
      </c>
      <c r="B40" s="20">
        <v>12</v>
      </c>
      <c r="C40" t="s">
        <v>131</v>
      </c>
      <c r="D40" s="6" t="s">
        <v>9</v>
      </c>
      <c r="E40" s="6">
        <v>95</v>
      </c>
      <c r="F40" s="6">
        <v>0</v>
      </c>
      <c r="G40" s="6" t="s">
        <v>10</v>
      </c>
      <c r="H40" s="32">
        <v>122.54</v>
      </c>
      <c r="I40" s="32">
        <v>124.01</v>
      </c>
      <c r="J40" s="32">
        <f>SUM(H40:I40)</f>
        <v>246.55</v>
      </c>
    </row>
    <row r="41" spans="1:10" ht="12.75">
      <c r="A41" s="19" t="s">
        <v>41</v>
      </c>
      <c r="B41" s="6">
        <v>11</v>
      </c>
      <c r="C41" t="s">
        <v>22</v>
      </c>
      <c r="D41" s="6" t="s">
        <v>17</v>
      </c>
      <c r="E41" s="6">
        <v>97</v>
      </c>
      <c r="F41" s="6">
        <v>3</v>
      </c>
      <c r="G41" s="6" t="s">
        <v>10</v>
      </c>
      <c r="H41" s="32">
        <v>123.37</v>
      </c>
      <c r="I41" s="32">
        <v>124.89</v>
      </c>
      <c r="J41" s="32">
        <f>SUM(H41:I41)</f>
        <v>248.26</v>
      </c>
    </row>
    <row r="42" spans="1:10" ht="12.75">
      <c r="A42" s="19" t="s">
        <v>42</v>
      </c>
      <c r="B42" s="6">
        <v>13</v>
      </c>
      <c r="C42" t="s">
        <v>23</v>
      </c>
      <c r="D42" s="6" t="s">
        <v>9</v>
      </c>
      <c r="E42" s="6">
        <v>95</v>
      </c>
      <c r="F42" s="6">
        <v>3</v>
      </c>
      <c r="G42" s="6" t="s">
        <v>12</v>
      </c>
      <c r="H42" s="32">
        <v>124.33</v>
      </c>
      <c r="I42" s="32">
        <v>130.34</v>
      </c>
      <c r="J42" s="32">
        <f>SUM(H42:I42)</f>
        <v>254.67000000000002</v>
      </c>
    </row>
    <row r="43" spans="1:10" ht="12.75">
      <c r="A43" s="19" t="s">
        <v>44</v>
      </c>
      <c r="B43" s="6">
        <v>15</v>
      </c>
      <c r="C43" t="s">
        <v>114</v>
      </c>
      <c r="D43" s="6" t="s">
        <v>9</v>
      </c>
      <c r="E43" s="6">
        <v>95</v>
      </c>
      <c r="F43" s="6">
        <v>3</v>
      </c>
      <c r="G43" s="6" t="s">
        <v>12</v>
      </c>
      <c r="H43" s="32">
        <v>131.08</v>
      </c>
      <c r="I43" s="32">
        <v>127.44</v>
      </c>
      <c r="J43" s="32">
        <f>SUM(H43:I43)</f>
        <v>258.52</v>
      </c>
    </row>
    <row r="44" spans="1:10" ht="12.75">
      <c r="A44" s="19" t="s">
        <v>45</v>
      </c>
      <c r="B44" s="20">
        <v>14</v>
      </c>
      <c r="C44" t="s">
        <v>113</v>
      </c>
      <c r="D44" s="6" t="s">
        <v>9</v>
      </c>
      <c r="E44" s="6">
        <v>96</v>
      </c>
      <c r="F44" s="6">
        <v>3</v>
      </c>
      <c r="G44" s="6" t="s">
        <v>14</v>
      </c>
      <c r="H44" s="32">
        <v>127.65</v>
      </c>
      <c r="I44" s="32">
        <v>134.05</v>
      </c>
      <c r="J44" s="32">
        <f>SUM(H44:I44)</f>
        <v>261.70000000000005</v>
      </c>
    </row>
    <row r="45" spans="1:10" ht="12.75">
      <c r="A45" s="19" t="s">
        <v>47</v>
      </c>
      <c r="B45" s="20">
        <v>16</v>
      </c>
      <c r="C45" t="s">
        <v>117</v>
      </c>
      <c r="D45" s="6" t="s">
        <v>17</v>
      </c>
      <c r="E45" s="22" t="s">
        <v>76</v>
      </c>
      <c r="F45" s="6">
        <v>0</v>
      </c>
      <c r="G45" s="6" t="s">
        <v>10</v>
      </c>
      <c r="H45" s="32">
        <v>149.48</v>
      </c>
      <c r="I45" s="32">
        <v>149.55</v>
      </c>
      <c r="J45" s="32">
        <f>SUM(H45:I45)</f>
        <v>299.03</v>
      </c>
    </row>
    <row r="46" ht="12.75">
      <c r="A46" s="19"/>
    </row>
    <row r="47" ht="12.75">
      <c r="J47" s="32"/>
    </row>
    <row r="48" spans="1:3" ht="13.5">
      <c r="A48" s="2" t="s">
        <v>136</v>
      </c>
      <c r="B48" s="2"/>
      <c r="C48" s="2"/>
    </row>
    <row r="49" spans="1:11" ht="26.25" customHeight="1">
      <c r="A49" s="3" t="s">
        <v>2</v>
      </c>
      <c r="B49" s="3" t="s">
        <v>33</v>
      </c>
      <c r="C49" s="3" t="s">
        <v>3</v>
      </c>
      <c r="D49" s="14" t="s">
        <v>4</v>
      </c>
      <c r="E49" s="3" t="s">
        <v>5</v>
      </c>
      <c r="F49" s="3" t="s">
        <v>6</v>
      </c>
      <c r="G49" s="3" t="s">
        <v>7</v>
      </c>
      <c r="H49" s="15" t="s">
        <v>34</v>
      </c>
      <c r="I49" s="15" t="s">
        <v>37</v>
      </c>
      <c r="J49" s="18" t="s">
        <v>38</v>
      </c>
      <c r="K49" s="31"/>
    </row>
    <row r="50" spans="1:10" ht="12.75">
      <c r="A50" s="19" t="s">
        <v>40</v>
      </c>
      <c r="B50" s="20">
        <v>6</v>
      </c>
      <c r="C50" t="s">
        <v>25</v>
      </c>
      <c r="D50" s="6" t="s">
        <v>9</v>
      </c>
      <c r="E50" s="6">
        <v>95</v>
      </c>
      <c r="F50" s="6">
        <v>3</v>
      </c>
      <c r="G50" s="6" t="s">
        <v>14</v>
      </c>
      <c r="H50" s="32">
        <v>132.43</v>
      </c>
      <c r="I50" s="32">
        <v>134.04</v>
      </c>
      <c r="J50" s="32">
        <f>SUM(H50:I50)</f>
        <v>266.47</v>
      </c>
    </row>
    <row r="51" spans="1:10" ht="12.75">
      <c r="A51" s="19" t="s">
        <v>41</v>
      </c>
      <c r="B51" s="6">
        <v>8</v>
      </c>
      <c r="C51" t="s">
        <v>62</v>
      </c>
      <c r="D51" s="6" t="s">
        <v>9</v>
      </c>
      <c r="E51" s="6">
        <v>96</v>
      </c>
      <c r="F51" s="6">
        <v>0</v>
      </c>
      <c r="G51" s="6" t="s">
        <v>10</v>
      </c>
      <c r="H51" s="32">
        <v>155.33</v>
      </c>
      <c r="I51" s="32">
        <v>157.45000000000002</v>
      </c>
      <c r="J51" s="32">
        <f>SUM(H51:I51)</f>
        <v>312.78000000000003</v>
      </c>
    </row>
    <row r="52" spans="1:10" ht="12.75">
      <c r="A52" s="19" t="s">
        <v>42</v>
      </c>
      <c r="B52" s="6">
        <v>7</v>
      </c>
      <c r="C52" t="s">
        <v>71</v>
      </c>
      <c r="D52" s="6" t="s">
        <v>17</v>
      </c>
      <c r="E52" s="6">
        <v>97</v>
      </c>
      <c r="F52" s="6">
        <v>3</v>
      </c>
      <c r="G52" s="6" t="s">
        <v>10</v>
      </c>
      <c r="H52" s="32">
        <v>188.17</v>
      </c>
      <c r="I52" s="32">
        <v>200.79</v>
      </c>
      <c r="J52" s="32">
        <f>SUM(H52:I52)</f>
        <v>388.96000000000004</v>
      </c>
    </row>
    <row r="53" spans="8:10" ht="12.75">
      <c r="H53"/>
      <c r="I53"/>
      <c r="J53"/>
    </row>
    <row r="54" ht="12.75">
      <c r="A54" s="19"/>
    </row>
    <row r="55" spans="1:14" ht="13.5">
      <c r="A55" s="8" t="s">
        <v>137</v>
      </c>
      <c r="B55" s="8"/>
      <c r="C55" s="8"/>
      <c r="D55" s="6"/>
      <c r="E55" s="6"/>
      <c r="F55" s="6"/>
      <c r="I55" s="6"/>
      <c r="K55" s="12"/>
      <c r="L55" s="6"/>
      <c r="M55" s="12"/>
      <c r="N55" s="12"/>
    </row>
    <row r="56" spans="1:15" ht="24.75">
      <c r="A56" s="3" t="s">
        <v>2</v>
      </c>
      <c r="B56" s="5" t="s">
        <v>33</v>
      </c>
      <c r="C56" s="3" t="s">
        <v>3</v>
      </c>
      <c r="D56" s="4" t="s">
        <v>4</v>
      </c>
      <c r="E56" s="5" t="s">
        <v>5</v>
      </c>
      <c r="F56" s="5" t="s">
        <v>6</v>
      </c>
      <c r="G56" s="3" t="s">
        <v>7</v>
      </c>
      <c r="H56" s="15" t="s">
        <v>34</v>
      </c>
      <c r="I56" s="15" t="s">
        <v>37</v>
      </c>
      <c r="J56" s="18" t="s">
        <v>38</v>
      </c>
      <c r="K56" s="31"/>
      <c r="L56" s="42"/>
      <c r="M56" s="37"/>
      <c r="N56" s="37"/>
      <c r="O56" s="38"/>
    </row>
    <row r="57" spans="1:13" ht="24.75" customHeight="1">
      <c r="A57" s="26" t="s">
        <v>40</v>
      </c>
      <c r="B57" s="39">
        <v>28</v>
      </c>
      <c r="C57" s="10" t="s">
        <v>29</v>
      </c>
      <c r="D57" s="26" t="s">
        <v>9</v>
      </c>
      <c r="E57" s="11" t="s">
        <v>30</v>
      </c>
      <c r="F57" s="26">
        <v>0</v>
      </c>
      <c r="G57" s="26" t="s">
        <v>10</v>
      </c>
      <c r="H57" s="40">
        <v>127.03</v>
      </c>
      <c r="I57" s="40">
        <v>132.56</v>
      </c>
      <c r="J57" s="40">
        <f>SUM(H57:I57)</f>
        <v>259.59000000000003</v>
      </c>
      <c r="K57" s="9"/>
      <c r="L57" s="32"/>
      <c r="M57" s="32"/>
    </row>
    <row r="58" spans="1:11" ht="24.75" customHeight="1">
      <c r="A58" s="26" t="s">
        <v>41</v>
      </c>
      <c r="B58" s="29">
        <v>21</v>
      </c>
      <c r="C58" s="10" t="s">
        <v>27</v>
      </c>
      <c r="D58" s="26" t="s">
        <v>17</v>
      </c>
      <c r="E58" s="11" t="s">
        <v>28</v>
      </c>
      <c r="F58" s="26">
        <v>3</v>
      </c>
      <c r="G58" s="26" t="s">
        <v>10</v>
      </c>
      <c r="H58" s="40">
        <v>128.37</v>
      </c>
      <c r="I58" s="40">
        <v>132.11</v>
      </c>
      <c r="J58" s="40">
        <f>SUM(H58:I58)</f>
        <v>260.48</v>
      </c>
      <c r="K58" s="9"/>
    </row>
    <row r="59" spans="1:11" ht="24.75" customHeight="1">
      <c r="A59" s="26"/>
      <c r="B59" s="27"/>
      <c r="C59" s="10"/>
      <c r="D59" s="26"/>
      <c r="E59" s="11"/>
      <c r="F59" s="26"/>
      <c r="G59" s="26"/>
      <c r="H59" s="41"/>
      <c r="I59" s="41"/>
      <c r="J59" s="41"/>
      <c r="K59" s="9"/>
    </row>
    <row r="60" spans="1:11" ht="24.75" customHeight="1">
      <c r="A60" s="26"/>
      <c r="B60" s="29"/>
      <c r="C60" s="10"/>
      <c r="D60" s="26"/>
      <c r="E60" s="11"/>
      <c r="F60" s="26"/>
      <c r="G60" s="26"/>
      <c r="H60" s="41"/>
      <c r="I60" s="41"/>
      <c r="J60" s="41"/>
      <c r="K60" s="9"/>
    </row>
    <row r="61" spans="1:7" ht="12.75">
      <c r="A61" s="19"/>
      <c r="B61" s="11"/>
      <c r="C61" s="10"/>
      <c r="D61" s="6"/>
      <c r="E61" s="11"/>
      <c r="F61" s="6"/>
      <c r="G61" s="6"/>
    </row>
    <row r="62" spans="1:7" ht="12.75">
      <c r="A62" s="19"/>
      <c r="B62" s="11"/>
      <c r="C62" s="10"/>
      <c r="D62" s="6"/>
      <c r="E62" s="11"/>
      <c r="F62" s="6"/>
      <c r="G62" s="6"/>
    </row>
    <row r="63" ht="12.75">
      <c r="F63" s="6"/>
    </row>
  </sheetData>
  <mergeCells count="5">
    <mergeCell ref="A1:C1"/>
    <mergeCell ref="A2:C2"/>
    <mergeCell ref="A38:C38"/>
    <mergeCell ref="A48:C48"/>
    <mergeCell ref="A55:C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7">
      <selection activeCell="A29" activeCellId="1" sqref="H16:J16 A29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4" width="4.375" style="0" customWidth="1"/>
    <col min="5" max="5" width="4.375" style="6" customWidth="1"/>
    <col min="6" max="6" width="3.375" style="6" customWidth="1"/>
    <col min="7" max="7" width="8.00390625" style="0" customWidth="1"/>
    <col min="8" max="8" width="9.25390625" style="0" customWidth="1"/>
    <col min="9" max="9" width="8.875" style="0" customWidth="1"/>
  </cols>
  <sheetData>
    <row r="1" spans="1:9" ht="15">
      <c r="A1" s="13" t="s">
        <v>138</v>
      </c>
      <c r="B1" s="13"/>
      <c r="C1" s="13"/>
      <c r="D1" s="6"/>
      <c r="H1" s="43"/>
      <c r="I1" s="6"/>
    </row>
    <row r="3" spans="1:9" ht="13.5">
      <c r="A3" s="44" t="s">
        <v>139</v>
      </c>
      <c r="B3" s="44"/>
      <c r="C3" s="44"/>
      <c r="D3" s="6"/>
      <c r="H3" s="43"/>
      <c r="I3" s="6"/>
    </row>
    <row r="4" spans="1:9" ht="24.75">
      <c r="A4" s="3" t="s">
        <v>2</v>
      </c>
      <c r="B4" s="5" t="s">
        <v>33</v>
      </c>
      <c r="C4" s="3" t="s">
        <v>3</v>
      </c>
      <c r="D4" s="4" t="s">
        <v>4</v>
      </c>
      <c r="E4" s="5" t="s">
        <v>5</v>
      </c>
      <c r="F4" s="5" t="s">
        <v>6</v>
      </c>
      <c r="G4" s="3" t="s">
        <v>7</v>
      </c>
      <c r="H4" s="45" t="s">
        <v>140</v>
      </c>
      <c r="I4" s="5" t="s">
        <v>39</v>
      </c>
    </row>
    <row r="5" spans="1:9" ht="12.75">
      <c r="A5" s="46" t="s">
        <v>40</v>
      </c>
      <c r="B5" s="47">
        <v>31</v>
      </c>
      <c r="C5" t="s">
        <v>8</v>
      </c>
      <c r="D5" s="6" t="s">
        <v>9</v>
      </c>
      <c r="E5" s="6">
        <v>95</v>
      </c>
      <c r="F5" s="6">
        <v>2</v>
      </c>
      <c r="G5" s="6" t="s">
        <v>10</v>
      </c>
      <c r="H5" s="24">
        <v>0.004430787037037037</v>
      </c>
      <c r="I5">
        <v>150</v>
      </c>
    </row>
    <row r="6" spans="1:9" ht="12.75">
      <c r="A6" s="19" t="s">
        <v>41</v>
      </c>
      <c r="B6" s="20">
        <v>32</v>
      </c>
      <c r="C6" t="s">
        <v>11</v>
      </c>
      <c r="D6" s="6" t="s">
        <v>9</v>
      </c>
      <c r="E6" s="6">
        <v>95</v>
      </c>
      <c r="F6" s="6">
        <v>2</v>
      </c>
      <c r="G6" s="6" t="s">
        <v>12</v>
      </c>
      <c r="H6" s="24">
        <v>0.004887847222222222</v>
      </c>
      <c r="I6">
        <v>140</v>
      </c>
    </row>
    <row r="7" spans="1:9" ht="12.75">
      <c r="A7" s="46" t="s">
        <v>42</v>
      </c>
      <c r="B7" s="20">
        <v>33</v>
      </c>
      <c r="C7" s="7" t="s">
        <v>13</v>
      </c>
      <c r="D7" s="6" t="s">
        <v>9</v>
      </c>
      <c r="E7" s="6">
        <v>95</v>
      </c>
      <c r="F7" s="6">
        <v>3</v>
      </c>
      <c r="G7" s="6" t="s">
        <v>14</v>
      </c>
      <c r="H7" s="24">
        <v>0.005099768518518518</v>
      </c>
      <c r="I7">
        <v>132</v>
      </c>
    </row>
    <row r="8" spans="1:9" ht="12.75">
      <c r="A8" s="19" t="s">
        <v>44</v>
      </c>
      <c r="B8" s="20">
        <v>35</v>
      </c>
      <c r="C8" s="7" t="s">
        <v>48</v>
      </c>
      <c r="D8" s="6" t="s">
        <v>9</v>
      </c>
      <c r="E8" s="6">
        <v>95</v>
      </c>
      <c r="F8" s="6">
        <v>0</v>
      </c>
      <c r="G8" s="6" t="s">
        <v>14</v>
      </c>
      <c r="H8" s="24">
        <v>0.005301157407407407</v>
      </c>
      <c r="I8">
        <v>124</v>
      </c>
    </row>
    <row r="9" spans="1:9" ht="12.75">
      <c r="A9" s="46" t="s">
        <v>45</v>
      </c>
      <c r="B9" s="20">
        <v>46</v>
      </c>
      <c r="C9" t="s">
        <v>64</v>
      </c>
      <c r="D9" s="6" t="s">
        <v>65</v>
      </c>
      <c r="E9" s="6">
        <v>94</v>
      </c>
      <c r="F9" s="6">
        <v>0</v>
      </c>
      <c r="G9" s="6" t="s">
        <v>12</v>
      </c>
      <c r="H9" s="24">
        <v>0.005497453703703704</v>
      </c>
      <c r="I9">
        <v>118</v>
      </c>
    </row>
    <row r="10" spans="1:9" ht="12.75">
      <c r="A10" s="19" t="s">
        <v>47</v>
      </c>
      <c r="B10" s="6">
        <v>34</v>
      </c>
      <c r="C10" s="21" t="s">
        <v>43</v>
      </c>
      <c r="D10" s="6" t="s">
        <v>9</v>
      </c>
      <c r="E10" s="6">
        <v>95</v>
      </c>
      <c r="F10" s="6">
        <v>3</v>
      </c>
      <c r="G10" s="6" t="s">
        <v>10</v>
      </c>
      <c r="H10" s="24">
        <v>0.005562384259259259</v>
      </c>
      <c r="I10">
        <v>112</v>
      </c>
    </row>
    <row r="11" spans="1:9" ht="12.75">
      <c r="A11" s="46" t="s">
        <v>49</v>
      </c>
      <c r="B11" s="20">
        <v>42</v>
      </c>
      <c r="C11" t="s">
        <v>58</v>
      </c>
      <c r="D11" s="6" t="s">
        <v>9</v>
      </c>
      <c r="E11" s="6">
        <v>96</v>
      </c>
      <c r="F11" s="6">
        <v>0</v>
      </c>
      <c r="G11" s="6" t="s">
        <v>12</v>
      </c>
      <c r="H11" s="24">
        <v>0.005613194444444444</v>
      </c>
      <c r="I11">
        <v>108</v>
      </c>
    </row>
    <row r="12" spans="1:9" ht="12.75">
      <c r="A12" s="19" t="s">
        <v>52</v>
      </c>
      <c r="B12" s="20">
        <v>40</v>
      </c>
      <c r="C12" t="s">
        <v>16</v>
      </c>
      <c r="D12" s="6" t="s">
        <v>17</v>
      </c>
      <c r="E12" s="6">
        <v>97</v>
      </c>
      <c r="F12" s="6">
        <v>3</v>
      </c>
      <c r="G12" s="6" t="s">
        <v>14</v>
      </c>
      <c r="H12" s="24">
        <v>0.005784027777777778</v>
      </c>
      <c r="I12">
        <v>104</v>
      </c>
    </row>
    <row r="13" spans="1:9" ht="12.75">
      <c r="A13" s="46" t="s">
        <v>53</v>
      </c>
      <c r="B13" s="20">
        <v>44</v>
      </c>
      <c r="C13" t="s">
        <v>18</v>
      </c>
      <c r="D13" s="6" t="s">
        <v>17</v>
      </c>
      <c r="E13" s="6">
        <v>98</v>
      </c>
      <c r="F13" s="6">
        <v>3</v>
      </c>
      <c r="G13" s="6" t="s">
        <v>12</v>
      </c>
      <c r="H13" s="24">
        <v>0.005934837962962962</v>
      </c>
      <c r="I13">
        <v>101</v>
      </c>
    </row>
    <row r="14" spans="1:9" ht="12.75">
      <c r="A14" s="19" t="s">
        <v>55</v>
      </c>
      <c r="B14" s="20">
        <v>59</v>
      </c>
      <c r="C14" t="s">
        <v>82</v>
      </c>
      <c r="D14" s="6" t="s">
        <v>9</v>
      </c>
      <c r="E14" s="6">
        <v>95</v>
      </c>
      <c r="F14" s="6">
        <v>0</v>
      </c>
      <c r="G14" s="6" t="s">
        <v>12</v>
      </c>
      <c r="H14" s="24">
        <v>0.006003356481481482</v>
      </c>
      <c r="I14">
        <v>98</v>
      </c>
    </row>
    <row r="15" spans="1:9" ht="12.75">
      <c r="A15" s="46" t="s">
        <v>57</v>
      </c>
      <c r="B15" s="20">
        <v>61</v>
      </c>
      <c r="C15" t="s">
        <v>75</v>
      </c>
      <c r="D15" s="6" t="s">
        <v>17</v>
      </c>
      <c r="E15" s="22" t="s">
        <v>76</v>
      </c>
      <c r="F15" s="6">
        <v>3</v>
      </c>
      <c r="G15" s="6" t="s">
        <v>12</v>
      </c>
      <c r="H15" s="24">
        <v>0.006083912037037036</v>
      </c>
      <c r="I15">
        <v>95</v>
      </c>
    </row>
    <row r="16" spans="1:9" ht="12.75">
      <c r="A16" s="19" t="s">
        <v>59</v>
      </c>
      <c r="B16" s="20">
        <v>69</v>
      </c>
      <c r="C16" t="s">
        <v>19</v>
      </c>
      <c r="D16" s="6" t="s">
        <v>17</v>
      </c>
      <c r="E16" s="6">
        <v>97</v>
      </c>
      <c r="F16" s="6">
        <v>0</v>
      </c>
      <c r="G16" s="6" t="s">
        <v>12</v>
      </c>
      <c r="H16" s="24">
        <v>0.006164930555555555</v>
      </c>
      <c r="I16">
        <v>92</v>
      </c>
    </row>
    <row r="17" spans="1:9" ht="12.75">
      <c r="A17" s="46" t="s">
        <v>61</v>
      </c>
      <c r="B17" s="20">
        <v>41</v>
      </c>
      <c r="C17" t="s">
        <v>62</v>
      </c>
      <c r="D17" s="6" t="s">
        <v>9</v>
      </c>
      <c r="E17" s="6">
        <v>96</v>
      </c>
      <c r="F17" s="6">
        <v>0</v>
      </c>
      <c r="G17" s="6" t="s">
        <v>10</v>
      </c>
      <c r="H17" s="24">
        <v>0.006267361111111111</v>
      </c>
      <c r="I17">
        <v>89</v>
      </c>
    </row>
    <row r="18" spans="1:9" ht="12.75">
      <c r="A18" s="19" t="s">
        <v>63</v>
      </c>
      <c r="B18" s="20">
        <v>64</v>
      </c>
      <c r="C18" t="s">
        <v>88</v>
      </c>
      <c r="D18" s="6" t="s">
        <v>17</v>
      </c>
      <c r="E18" s="6">
        <v>99</v>
      </c>
      <c r="F18" s="6">
        <v>0</v>
      </c>
      <c r="G18" s="6" t="s">
        <v>14</v>
      </c>
      <c r="H18" s="24">
        <v>0.006398958333333333</v>
      </c>
      <c r="I18">
        <v>86</v>
      </c>
    </row>
    <row r="19" spans="1:9" ht="12.75">
      <c r="A19" s="46" t="s">
        <v>66</v>
      </c>
      <c r="B19" s="20">
        <v>70</v>
      </c>
      <c r="C19" t="s">
        <v>100</v>
      </c>
      <c r="D19" s="6" t="s">
        <v>17</v>
      </c>
      <c r="E19" s="6">
        <v>97</v>
      </c>
      <c r="F19" s="6">
        <v>0</v>
      </c>
      <c r="G19" s="6" t="s">
        <v>14</v>
      </c>
      <c r="H19" s="24">
        <v>0.006595601851851852</v>
      </c>
      <c r="I19">
        <v>83</v>
      </c>
    </row>
    <row r="20" spans="1:9" ht="12.75">
      <c r="A20" s="19" t="s">
        <v>67</v>
      </c>
      <c r="B20" s="20">
        <v>65</v>
      </c>
      <c r="C20" t="s">
        <v>94</v>
      </c>
      <c r="D20" s="6" t="s">
        <v>17</v>
      </c>
      <c r="E20" s="6">
        <v>97</v>
      </c>
      <c r="F20" s="6">
        <v>0</v>
      </c>
      <c r="G20" s="6" t="s">
        <v>12</v>
      </c>
      <c r="H20" s="24">
        <v>0.006718171296296297</v>
      </c>
      <c r="I20">
        <v>80</v>
      </c>
    </row>
    <row r="21" spans="1:9" ht="12.75">
      <c r="A21" s="46" t="s">
        <v>68</v>
      </c>
      <c r="B21" s="20">
        <v>63</v>
      </c>
      <c r="C21" t="s">
        <v>86</v>
      </c>
      <c r="D21" s="6" t="s">
        <v>17</v>
      </c>
      <c r="E21" s="6">
        <v>98</v>
      </c>
      <c r="F21" s="6">
        <v>0</v>
      </c>
      <c r="G21" s="6" t="s">
        <v>10</v>
      </c>
      <c r="H21" s="24">
        <v>0.006732291666666666</v>
      </c>
      <c r="I21">
        <v>77</v>
      </c>
    </row>
    <row r="22" spans="1:9" ht="12.75">
      <c r="A22" s="19" t="s">
        <v>70</v>
      </c>
      <c r="B22" s="20">
        <v>53</v>
      </c>
      <c r="C22" t="s">
        <v>50</v>
      </c>
      <c r="D22" s="6" t="s">
        <v>17</v>
      </c>
      <c r="E22" s="6">
        <v>97</v>
      </c>
      <c r="F22" s="6">
        <v>0</v>
      </c>
      <c r="G22" s="6" t="s">
        <v>51</v>
      </c>
      <c r="H22" s="24">
        <v>0.0068135416666666665</v>
      </c>
      <c r="I22">
        <v>74</v>
      </c>
    </row>
    <row r="23" spans="1:9" ht="12.75">
      <c r="A23" s="46" t="s">
        <v>72</v>
      </c>
      <c r="B23" s="20">
        <v>36</v>
      </c>
      <c r="C23" s="7" t="s">
        <v>60</v>
      </c>
      <c r="D23" s="6" t="s">
        <v>9</v>
      </c>
      <c r="E23" s="6">
        <v>96</v>
      </c>
      <c r="F23" s="6">
        <v>3</v>
      </c>
      <c r="G23" s="6" t="s">
        <v>10</v>
      </c>
      <c r="H23" s="24">
        <v>0.006872685185185184</v>
      </c>
      <c r="I23">
        <v>71</v>
      </c>
    </row>
    <row r="24" spans="1:9" ht="12.75">
      <c r="A24" s="19" t="s">
        <v>74</v>
      </c>
      <c r="B24" s="20">
        <v>68</v>
      </c>
      <c r="C24" t="s">
        <v>98</v>
      </c>
      <c r="D24" s="6" t="s">
        <v>17</v>
      </c>
      <c r="E24" s="6">
        <v>97</v>
      </c>
      <c r="F24" s="6">
        <v>0</v>
      </c>
      <c r="G24" s="6" t="s">
        <v>14</v>
      </c>
      <c r="H24" s="24">
        <v>0.0070023148148148145</v>
      </c>
      <c r="I24" s="19">
        <v>68</v>
      </c>
    </row>
    <row r="25" spans="1:9" ht="12.75">
      <c r="A25" s="46" t="s">
        <v>77</v>
      </c>
      <c r="B25" s="20">
        <v>60</v>
      </c>
      <c r="C25" t="s">
        <v>84</v>
      </c>
      <c r="D25" s="6" t="s">
        <v>17</v>
      </c>
      <c r="E25" s="6">
        <v>97</v>
      </c>
      <c r="F25" s="6">
        <v>0</v>
      </c>
      <c r="G25" s="6" t="s">
        <v>10</v>
      </c>
      <c r="H25" s="24">
        <v>0.007151967592592592</v>
      </c>
      <c r="I25" s="19">
        <v>66</v>
      </c>
    </row>
    <row r="26" spans="1:9" ht="12.75">
      <c r="A26" s="19" t="s">
        <v>79</v>
      </c>
      <c r="B26" s="20">
        <v>45</v>
      </c>
      <c r="C26" t="s">
        <v>71</v>
      </c>
      <c r="D26" s="6" t="s">
        <v>17</v>
      </c>
      <c r="E26" s="6">
        <v>97</v>
      </c>
      <c r="F26" s="6">
        <v>3</v>
      </c>
      <c r="G26" s="6" t="s">
        <v>10</v>
      </c>
      <c r="H26" s="24">
        <v>0.007331712962962963</v>
      </c>
      <c r="I26" s="19">
        <v>64</v>
      </c>
    </row>
    <row r="27" spans="1:9" ht="12.75">
      <c r="A27" s="46" t="s">
        <v>81</v>
      </c>
      <c r="B27" s="20">
        <v>56</v>
      </c>
      <c r="C27" t="s">
        <v>92</v>
      </c>
      <c r="D27" s="6" t="s">
        <v>17</v>
      </c>
      <c r="E27" s="6">
        <v>97</v>
      </c>
      <c r="F27" s="6">
        <v>0</v>
      </c>
      <c r="G27" s="6" t="s">
        <v>10</v>
      </c>
      <c r="H27" s="24">
        <v>0.007594907407407408</v>
      </c>
      <c r="I27" s="19">
        <v>62</v>
      </c>
    </row>
    <row r="28" spans="1:9" ht="12.75">
      <c r="A28" s="19" t="s">
        <v>83</v>
      </c>
      <c r="B28" s="20">
        <v>66</v>
      </c>
      <c r="C28" t="s">
        <v>96</v>
      </c>
      <c r="D28" s="6" t="s">
        <v>17</v>
      </c>
      <c r="E28" s="6">
        <v>99</v>
      </c>
      <c r="F28" s="6">
        <v>0</v>
      </c>
      <c r="G28" s="6" t="s">
        <v>14</v>
      </c>
      <c r="H28" s="24">
        <v>0.007709953703703703</v>
      </c>
      <c r="I28" s="19">
        <v>60</v>
      </c>
    </row>
    <row r="29" spans="1:9" ht="12.75">
      <c r="A29" s="46" t="s">
        <v>85</v>
      </c>
      <c r="B29" s="20">
        <v>71</v>
      </c>
      <c r="C29" t="s">
        <v>90</v>
      </c>
      <c r="D29" s="6" t="s">
        <v>17</v>
      </c>
      <c r="E29" s="6">
        <v>97</v>
      </c>
      <c r="F29" s="6">
        <v>0</v>
      </c>
      <c r="G29" s="6" t="s">
        <v>14</v>
      </c>
      <c r="H29" s="24">
        <v>0.008288425925925925</v>
      </c>
      <c r="I29" s="19">
        <v>58</v>
      </c>
    </row>
    <row r="30" spans="1:9" ht="12.75">
      <c r="A30" s="46"/>
      <c r="B30" s="20">
        <v>67</v>
      </c>
      <c r="C30" t="s">
        <v>105</v>
      </c>
      <c r="D30" s="6" t="s">
        <v>17</v>
      </c>
      <c r="E30" s="6">
        <v>97</v>
      </c>
      <c r="F30" s="6">
        <v>3</v>
      </c>
      <c r="G30" s="6" t="s">
        <v>14</v>
      </c>
      <c r="H30" s="24" t="s">
        <v>103</v>
      </c>
      <c r="I30" s="6"/>
    </row>
    <row r="31" spans="1:9" ht="12.75">
      <c r="A31" s="46"/>
      <c r="B31" s="20">
        <v>43</v>
      </c>
      <c r="C31" t="s">
        <v>56</v>
      </c>
      <c r="D31" s="6" t="s">
        <v>9</v>
      </c>
      <c r="E31" s="6">
        <v>95</v>
      </c>
      <c r="F31" s="6">
        <v>0</v>
      </c>
      <c r="G31" s="6" t="s">
        <v>10</v>
      </c>
      <c r="H31" s="24" t="s">
        <v>103</v>
      </c>
      <c r="I31" s="6"/>
    </row>
    <row r="32" spans="1:9" ht="12.75">
      <c r="A32" s="46"/>
      <c r="B32" s="20">
        <v>49</v>
      </c>
      <c r="C32" t="s">
        <v>69</v>
      </c>
      <c r="D32" s="6" t="s">
        <v>17</v>
      </c>
      <c r="E32" s="6">
        <v>97</v>
      </c>
      <c r="F32" s="6">
        <v>0</v>
      </c>
      <c r="G32" s="6" t="s">
        <v>51</v>
      </c>
      <c r="H32" s="24" t="s">
        <v>103</v>
      </c>
      <c r="I32" s="6"/>
    </row>
    <row r="33" spans="1:9" ht="12.75">
      <c r="A33" s="46"/>
      <c r="B33" s="20">
        <v>47</v>
      </c>
      <c r="C33" t="s">
        <v>102</v>
      </c>
      <c r="D33" s="6" t="s">
        <v>9</v>
      </c>
      <c r="E33" s="6">
        <v>96</v>
      </c>
      <c r="F33" s="6">
        <v>0</v>
      </c>
      <c r="G33" s="6" t="s">
        <v>10</v>
      </c>
      <c r="H33" s="24" t="s">
        <v>103</v>
      </c>
      <c r="I33" s="6"/>
    </row>
    <row r="34" spans="1:9" ht="12.75">
      <c r="A34" s="46"/>
      <c r="B34" s="20">
        <v>51</v>
      </c>
      <c r="C34" t="s">
        <v>73</v>
      </c>
      <c r="D34" s="6" t="s">
        <v>9</v>
      </c>
      <c r="E34" s="6">
        <v>95</v>
      </c>
      <c r="F34" s="6">
        <v>0</v>
      </c>
      <c r="G34" s="6" t="s">
        <v>10</v>
      </c>
      <c r="H34" s="24" t="s">
        <v>103</v>
      </c>
      <c r="I34" s="6"/>
    </row>
    <row r="35" spans="1:9" ht="12.75">
      <c r="A35" s="46"/>
      <c r="B35" s="20">
        <v>55</v>
      </c>
      <c r="C35" t="s">
        <v>105</v>
      </c>
      <c r="D35" s="6" t="s">
        <v>17</v>
      </c>
      <c r="E35" s="6">
        <v>97</v>
      </c>
      <c r="F35" s="6">
        <v>0</v>
      </c>
      <c r="G35" s="6" t="s">
        <v>14</v>
      </c>
      <c r="H35" s="24" t="s">
        <v>103</v>
      </c>
      <c r="I35" s="6"/>
    </row>
    <row r="36" spans="1:9" ht="12.75">
      <c r="A36" s="46"/>
      <c r="B36" s="20">
        <v>58</v>
      </c>
      <c r="C36" t="s">
        <v>78</v>
      </c>
      <c r="D36" s="6" t="s">
        <v>17</v>
      </c>
      <c r="E36" s="6">
        <v>99</v>
      </c>
      <c r="F36" s="6">
        <v>0</v>
      </c>
      <c r="G36" s="6" t="s">
        <v>51</v>
      </c>
      <c r="H36" s="24" t="s">
        <v>103</v>
      </c>
      <c r="I36" s="6"/>
    </row>
    <row r="37" spans="1:9" ht="12.75" customHeight="1">
      <c r="A37" s="46"/>
      <c r="B37" s="20">
        <v>57</v>
      </c>
      <c r="C37" t="s">
        <v>106</v>
      </c>
      <c r="D37" s="6" t="s">
        <v>17</v>
      </c>
      <c r="E37" s="6">
        <v>97</v>
      </c>
      <c r="F37" s="6">
        <v>0</v>
      </c>
      <c r="G37" s="6" t="s">
        <v>14</v>
      </c>
      <c r="H37" s="24" t="s">
        <v>103</v>
      </c>
      <c r="I37" s="6"/>
    </row>
    <row r="38" spans="1:9" ht="12.75">
      <c r="A38" s="46"/>
      <c r="B38" s="20">
        <v>52</v>
      </c>
      <c r="C38" t="s">
        <v>104</v>
      </c>
      <c r="D38" s="6" t="s">
        <v>9</v>
      </c>
      <c r="E38" s="6">
        <v>95</v>
      </c>
      <c r="F38" s="6">
        <v>0</v>
      </c>
      <c r="G38" s="6" t="s">
        <v>14</v>
      </c>
      <c r="H38" s="24" t="s">
        <v>103</v>
      </c>
      <c r="I38" s="6"/>
    </row>
    <row r="39" spans="1:9" ht="12.75">
      <c r="A39" s="46"/>
      <c r="B39" s="20">
        <v>54</v>
      </c>
      <c r="C39" t="s">
        <v>108</v>
      </c>
      <c r="D39" s="6" t="s">
        <v>9</v>
      </c>
      <c r="E39" s="6">
        <v>96</v>
      </c>
      <c r="F39" s="6">
        <v>0</v>
      </c>
      <c r="G39" s="6" t="s">
        <v>10</v>
      </c>
      <c r="H39" s="24" t="s">
        <v>103</v>
      </c>
      <c r="I39" s="6"/>
    </row>
    <row r="40" spans="1:9" ht="12.75">
      <c r="A40" s="46"/>
      <c r="B40" s="20">
        <v>62</v>
      </c>
      <c r="C40" t="s">
        <v>107</v>
      </c>
      <c r="D40" s="6" t="s">
        <v>17</v>
      </c>
      <c r="E40" s="6">
        <v>97</v>
      </c>
      <c r="F40" s="6">
        <v>0</v>
      </c>
      <c r="G40" s="6" t="s">
        <v>14</v>
      </c>
      <c r="H40" s="24" t="s">
        <v>103</v>
      </c>
      <c r="I40" s="6"/>
    </row>
    <row r="41" spans="1:9" ht="12.75">
      <c r="A41" s="46"/>
      <c r="B41" s="6"/>
      <c r="D41" s="6"/>
      <c r="G41" s="6"/>
      <c r="H41" s="24"/>
      <c r="I41" s="6"/>
    </row>
    <row r="42" spans="1:9" ht="12.75">
      <c r="A42" s="46"/>
      <c r="B42" s="6"/>
      <c r="D42" s="6"/>
      <c r="G42" s="6"/>
      <c r="H42" s="24"/>
      <c r="I42" s="6"/>
    </row>
    <row r="43" spans="1:9" ht="12.75">
      <c r="A43" s="46"/>
      <c r="B43" s="6"/>
      <c r="D43" s="6"/>
      <c r="G43" s="6"/>
      <c r="H43" s="24"/>
      <c r="I43" s="6"/>
    </row>
    <row r="44" spans="1:9" ht="12.75">
      <c r="A44" s="19"/>
      <c r="I44" s="6"/>
    </row>
    <row r="45" spans="1:9" ht="12.75">
      <c r="A45" s="46"/>
      <c r="B45" s="6"/>
      <c r="H45" s="48"/>
      <c r="I45" s="6"/>
    </row>
    <row r="46" spans="1:9" ht="13.5">
      <c r="A46" s="44" t="s">
        <v>109</v>
      </c>
      <c r="B46" s="44"/>
      <c r="C46" s="44"/>
      <c r="D46" s="6"/>
      <c r="H46" s="43"/>
      <c r="I46" s="6"/>
    </row>
    <row r="47" spans="1:9" ht="24.75">
      <c r="A47" s="3" t="s">
        <v>2</v>
      </c>
      <c r="B47" s="5" t="s">
        <v>33</v>
      </c>
      <c r="C47" s="3" t="s">
        <v>3</v>
      </c>
      <c r="D47" s="4" t="s">
        <v>4</v>
      </c>
      <c r="E47" s="5" t="s">
        <v>5</v>
      </c>
      <c r="F47" s="5" t="s">
        <v>6</v>
      </c>
      <c r="G47" s="3" t="s">
        <v>7</v>
      </c>
      <c r="H47" s="45" t="s">
        <v>140</v>
      </c>
      <c r="I47" s="5" t="s">
        <v>39</v>
      </c>
    </row>
    <row r="48" spans="1:9" ht="12.75">
      <c r="A48" s="19" t="s">
        <v>40</v>
      </c>
      <c r="B48" s="25">
        <v>154</v>
      </c>
      <c r="C48" t="s">
        <v>110</v>
      </c>
      <c r="D48" s="6" t="s">
        <v>65</v>
      </c>
      <c r="E48" s="6">
        <v>94</v>
      </c>
      <c r="F48" s="6">
        <v>2</v>
      </c>
      <c r="G48" s="6" t="s">
        <v>10</v>
      </c>
      <c r="H48" s="24">
        <v>0.005064120370370371</v>
      </c>
      <c r="I48">
        <v>150</v>
      </c>
    </row>
    <row r="49" spans="1:9" ht="12.75">
      <c r="A49" s="19" t="s">
        <v>41</v>
      </c>
      <c r="B49" s="20">
        <v>12</v>
      </c>
      <c r="C49" t="s">
        <v>112</v>
      </c>
      <c r="D49" s="6" t="s">
        <v>9</v>
      </c>
      <c r="E49" s="6">
        <v>95</v>
      </c>
      <c r="F49" s="6">
        <v>0</v>
      </c>
      <c r="G49" s="6" t="s">
        <v>10</v>
      </c>
      <c r="H49" s="24">
        <v>0.005277893518518519</v>
      </c>
      <c r="I49">
        <v>140</v>
      </c>
    </row>
    <row r="50" spans="1:9" ht="12.75">
      <c r="A50" s="19" t="s">
        <v>42</v>
      </c>
      <c r="B50" s="6">
        <v>13</v>
      </c>
      <c r="C50" t="s">
        <v>23</v>
      </c>
      <c r="D50" s="6" t="s">
        <v>9</v>
      </c>
      <c r="E50" s="6">
        <v>95</v>
      </c>
      <c r="F50" s="6">
        <v>3</v>
      </c>
      <c r="G50" s="6" t="s">
        <v>12</v>
      </c>
      <c r="H50" s="24">
        <v>0.005538425925925926</v>
      </c>
      <c r="I50">
        <v>132</v>
      </c>
    </row>
    <row r="51" spans="1:9" ht="12.75">
      <c r="A51" s="19" t="s">
        <v>44</v>
      </c>
      <c r="B51" s="6">
        <v>11</v>
      </c>
      <c r="C51" t="s">
        <v>22</v>
      </c>
      <c r="D51" s="6" t="s">
        <v>17</v>
      </c>
      <c r="E51" s="6">
        <v>97</v>
      </c>
      <c r="F51" s="6">
        <v>3</v>
      </c>
      <c r="G51" s="6" t="s">
        <v>10</v>
      </c>
      <c r="H51" s="24">
        <v>0.005549768518518518</v>
      </c>
      <c r="I51">
        <v>124</v>
      </c>
    </row>
    <row r="52" spans="1:9" ht="12.75">
      <c r="A52" s="19" t="s">
        <v>45</v>
      </c>
      <c r="B52" s="6">
        <v>15</v>
      </c>
      <c r="C52" t="s">
        <v>114</v>
      </c>
      <c r="D52" s="6" t="s">
        <v>9</v>
      </c>
      <c r="E52" s="6">
        <v>95</v>
      </c>
      <c r="F52" s="6">
        <v>3</v>
      </c>
      <c r="G52" s="6" t="s">
        <v>12</v>
      </c>
      <c r="H52" s="24">
        <v>0.005719328703703703</v>
      </c>
      <c r="I52">
        <v>118</v>
      </c>
    </row>
    <row r="53" spans="1:9" ht="12.75">
      <c r="A53" s="19" t="s">
        <v>47</v>
      </c>
      <c r="B53" s="20">
        <v>14</v>
      </c>
      <c r="C53" t="s">
        <v>113</v>
      </c>
      <c r="D53" s="6" t="s">
        <v>9</v>
      </c>
      <c r="E53" s="6">
        <v>96</v>
      </c>
      <c r="F53" s="6">
        <v>3</v>
      </c>
      <c r="G53" s="6" t="s">
        <v>14</v>
      </c>
      <c r="H53" s="24">
        <v>0.006018981481481481</v>
      </c>
      <c r="I53">
        <v>112</v>
      </c>
    </row>
    <row r="54" spans="1:9" ht="12.75">
      <c r="A54" s="19" t="s">
        <v>49</v>
      </c>
      <c r="B54" s="20">
        <v>18</v>
      </c>
      <c r="C54" t="s">
        <v>118</v>
      </c>
      <c r="D54" s="6" t="s">
        <v>65</v>
      </c>
      <c r="E54" s="22" t="s">
        <v>111</v>
      </c>
      <c r="F54" s="6">
        <v>0</v>
      </c>
      <c r="G54" s="6" t="s">
        <v>12</v>
      </c>
      <c r="H54" s="24">
        <v>0.006987731481481481</v>
      </c>
      <c r="I54">
        <v>108</v>
      </c>
    </row>
    <row r="55" spans="1:9" ht="12.75">
      <c r="A55" s="19" t="s">
        <v>52</v>
      </c>
      <c r="B55" s="6">
        <v>19</v>
      </c>
      <c r="C55" t="s">
        <v>116</v>
      </c>
      <c r="D55" s="6" t="s">
        <v>65</v>
      </c>
      <c r="E55" s="22" t="s">
        <v>111</v>
      </c>
      <c r="F55" s="6">
        <v>0</v>
      </c>
      <c r="G55" s="6" t="s">
        <v>12</v>
      </c>
      <c r="H55" s="24">
        <v>0.0073557870370370365</v>
      </c>
      <c r="I55">
        <v>104</v>
      </c>
    </row>
    <row r="56" spans="1:9" ht="12.75">
      <c r="A56" s="19"/>
      <c r="B56" s="20">
        <v>16</v>
      </c>
      <c r="C56" t="s">
        <v>117</v>
      </c>
      <c r="D56" s="6" t="s">
        <v>17</v>
      </c>
      <c r="E56" s="22" t="s">
        <v>76</v>
      </c>
      <c r="F56" s="6">
        <v>0</v>
      </c>
      <c r="G56" s="6" t="s">
        <v>10</v>
      </c>
      <c r="H56" s="24" t="s">
        <v>103</v>
      </c>
      <c r="I56" s="6"/>
    </row>
    <row r="57" spans="1:9" ht="12.75">
      <c r="A57" s="19"/>
      <c r="B57" s="6">
        <v>17</v>
      </c>
      <c r="C57" t="s">
        <v>115</v>
      </c>
      <c r="D57" s="6" t="s">
        <v>17</v>
      </c>
      <c r="E57" s="22" t="s">
        <v>76</v>
      </c>
      <c r="F57" s="6">
        <v>0</v>
      </c>
      <c r="G57" s="6" t="s">
        <v>12</v>
      </c>
      <c r="H57" s="24" t="s">
        <v>103</v>
      </c>
      <c r="I57" s="6"/>
    </row>
    <row r="58" spans="1:9" ht="12.75">
      <c r="A58" s="19"/>
      <c r="B58" s="6"/>
      <c r="D58" s="6"/>
      <c r="E58" s="22"/>
      <c r="G58" s="6"/>
      <c r="H58" s="24"/>
      <c r="I58" s="6"/>
    </row>
    <row r="59" spans="1:9" ht="12.75">
      <c r="A59" s="19"/>
      <c r="B59" s="6"/>
      <c r="D59" s="6"/>
      <c r="E59" s="22"/>
      <c r="G59" s="6"/>
      <c r="H59" s="24"/>
      <c r="I59" s="6"/>
    </row>
    <row r="60" spans="1:9" ht="12.75">
      <c r="A60" s="19"/>
      <c r="H60" s="49"/>
      <c r="I60" s="6"/>
    </row>
    <row r="61" spans="2:9" ht="13.5">
      <c r="B61" s="2" t="s">
        <v>119</v>
      </c>
      <c r="C61" s="2"/>
      <c r="D61" s="2"/>
      <c r="H61" s="43"/>
      <c r="I61" s="6"/>
    </row>
    <row r="62" spans="1:9" ht="24.75">
      <c r="A62" s="3" t="s">
        <v>2</v>
      </c>
      <c r="B62" s="5" t="s">
        <v>33</v>
      </c>
      <c r="C62" s="3" t="s">
        <v>3</v>
      </c>
      <c r="D62" s="4" t="s">
        <v>4</v>
      </c>
      <c r="E62" s="5" t="s">
        <v>5</v>
      </c>
      <c r="F62" s="5" t="s">
        <v>6</v>
      </c>
      <c r="G62" s="3" t="s">
        <v>7</v>
      </c>
      <c r="H62" s="45" t="s">
        <v>140</v>
      </c>
      <c r="I62" s="5" t="s">
        <v>39</v>
      </c>
    </row>
    <row r="63" spans="1:9" ht="12.75">
      <c r="A63" s="19" t="s">
        <v>40</v>
      </c>
      <c r="B63" s="6">
        <v>6</v>
      </c>
      <c r="C63" t="s">
        <v>25</v>
      </c>
      <c r="D63" s="26" t="s">
        <v>9</v>
      </c>
      <c r="E63" s="6">
        <v>95</v>
      </c>
      <c r="F63" s="6">
        <v>3</v>
      </c>
      <c r="G63" s="6" t="s">
        <v>14</v>
      </c>
      <c r="H63" s="24">
        <v>0.007646643518518518</v>
      </c>
      <c r="I63">
        <v>150</v>
      </c>
    </row>
    <row r="64" spans="2:9" ht="12.75">
      <c r="B64" s="6"/>
      <c r="D64" s="6"/>
      <c r="G64" s="6"/>
      <c r="H64" s="48"/>
      <c r="I64" s="6"/>
    </row>
    <row r="65" spans="2:9" ht="12.75">
      <c r="B65" s="6"/>
      <c r="D65" s="6"/>
      <c r="G65" s="6"/>
      <c r="H65" s="48"/>
      <c r="I65" s="6"/>
    </row>
    <row r="66" spans="2:9" ht="12.75">
      <c r="B66" s="6"/>
      <c r="D66" s="6"/>
      <c r="G66" s="6"/>
      <c r="H66" s="48"/>
      <c r="I66" s="6"/>
    </row>
    <row r="67" spans="1:9" ht="12.75">
      <c r="A67" s="19"/>
      <c r="I67" s="6"/>
    </row>
    <row r="69" spans="2:9" ht="13.5">
      <c r="B69" s="2" t="s">
        <v>120</v>
      </c>
      <c r="C69" s="2"/>
      <c r="D69" s="2"/>
      <c r="H69" s="43"/>
      <c r="I69" s="6"/>
    </row>
    <row r="70" spans="1:9" ht="24.75">
      <c r="A70" s="3" t="s">
        <v>2</v>
      </c>
      <c r="B70" s="5" t="s">
        <v>33</v>
      </c>
      <c r="C70" s="3" t="s">
        <v>3</v>
      </c>
      <c r="D70" s="4" t="s">
        <v>4</v>
      </c>
      <c r="E70" s="5" t="s">
        <v>5</v>
      </c>
      <c r="F70" s="5" t="s">
        <v>6</v>
      </c>
      <c r="G70" s="3" t="s">
        <v>7</v>
      </c>
      <c r="H70" s="45" t="s">
        <v>140</v>
      </c>
      <c r="I70" s="5" t="s">
        <v>39</v>
      </c>
    </row>
    <row r="71" spans="1:9" ht="24.75" customHeight="1">
      <c r="A71" s="26" t="s">
        <v>40</v>
      </c>
      <c r="B71" s="29">
        <v>21</v>
      </c>
      <c r="C71" s="10" t="s">
        <v>27</v>
      </c>
      <c r="D71" s="26" t="s">
        <v>17</v>
      </c>
      <c r="E71" s="11" t="s">
        <v>28</v>
      </c>
      <c r="F71" s="26">
        <v>3</v>
      </c>
      <c r="G71" s="26" t="s">
        <v>10</v>
      </c>
      <c r="H71" s="50">
        <v>0.006189699074074073</v>
      </c>
      <c r="I71" s="9">
        <v>150</v>
      </c>
    </row>
    <row r="72" spans="1:9" ht="24.75" customHeight="1">
      <c r="A72" s="26" t="s">
        <v>41</v>
      </c>
      <c r="B72" s="27">
        <v>28</v>
      </c>
      <c r="C72" s="10" t="s">
        <v>29</v>
      </c>
      <c r="D72" s="26" t="s">
        <v>9</v>
      </c>
      <c r="E72" s="11" t="s">
        <v>30</v>
      </c>
      <c r="F72" s="26">
        <v>0</v>
      </c>
      <c r="G72" s="26" t="s">
        <v>10</v>
      </c>
      <c r="H72" s="50">
        <v>0.006951967592592592</v>
      </c>
      <c r="I72" s="9">
        <v>140</v>
      </c>
    </row>
    <row r="73" spans="1:9" ht="24.75" customHeight="1">
      <c r="A73" s="26"/>
      <c r="B73" s="27">
        <v>22</v>
      </c>
      <c r="C73" s="10" t="s">
        <v>135</v>
      </c>
      <c r="D73" s="26" t="s">
        <v>9</v>
      </c>
      <c r="E73" s="11" t="s">
        <v>30</v>
      </c>
      <c r="F73" s="26">
        <v>3</v>
      </c>
      <c r="G73" s="26" t="s">
        <v>10</v>
      </c>
      <c r="H73" s="50" t="s">
        <v>103</v>
      </c>
      <c r="I73" s="9"/>
    </row>
  </sheetData>
  <mergeCells count="5">
    <mergeCell ref="A1:C1"/>
    <mergeCell ref="A3:C3"/>
    <mergeCell ref="A46:C46"/>
    <mergeCell ref="B61:D61"/>
    <mergeCell ref="B69:D6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H4" activeCellId="1" sqref="H16:J16 H4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18.00390625" style="0" customWidth="1"/>
    <col min="4" max="4" width="4.375" style="0" customWidth="1"/>
    <col min="5" max="5" width="4.375" style="6" customWidth="1"/>
    <col min="6" max="6" width="3.375" style="6" customWidth="1"/>
    <col min="7" max="7" width="8.00390625" style="0" customWidth="1"/>
    <col min="8" max="8" width="9.25390625" style="0" customWidth="1"/>
    <col min="9" max="9" width="8.875" style="0" customWidth="1"/>
  </cols>
  <sheetData>
    <row r="1" spans="1:9" ht="15">
      <c r="A1" s="13" t="s">
        <v>138</v>
      </c>
      <c r="B1" s="13"/>
      <c r="C1" s="13"/>
      <c r="D1" s="6"/>
      <c r="H1" s="43"/>
      <c r="I1" s="6"/>
    </row>
    <row r="3" spans="1:9" ht="13.5">
      <c r="A3" s="44" t="s">
        <v>15</v>
      </c>
      <c r="B3" s="44"/>
      <c r="C3" s="44"/>
      <c r="D3" s="6"/>
      <c r="H3" s="43"/>
      <c r="I3" s="6"/>
    </row>
    <row r="4" spans="1:9" ht="24.75">
      <c r="A4" s="3" t="s">
        <v>2</v>
      </c>
      <c r="B4" s="5" t="s">
        <v>33</v>
      </c>
      <c r="C4" s="3" t="s">
        <v>3</v>
      </c>
      <c r="D4" s="4" t="s">
        <v>4</v>
      </c>
      <c r="E4" s="5" t="s">
        <v>5</v>
      </c>
      <c r="F4" s="5" t="s">
        <v>6</v>
      </c>
      <c r="G4" s="3" t="s">
        <v>7</v>
      </c>
      <c r="H4" s="45" t="s">
        <v>140</v>
      </c>
      <c r="I4" s="36"/>
    </row>
    <row r="5" spans="1:8" ht="12.75">
      <c r="A5" s="46" t="s">
        <v>40</v>
      </c>
      <c r="B5" s="20">
        <v>40</v>
      </c>
      <c r="C5" t="s">
        <v>16</v>
      </c>
      <c r="D5" s="6" t="s">
        <v>17</v>
      </c>
      <c r="E5" s="6">
        <v>97</v>
      </c>
      <c r="F5" s="6">
        <v>3</v>
      </c>
      <c r="G5" s="6" t="s">
        <v>14</v>
      </c>
      <c r="H5" s="24">
        <v>0.005784027777777778</v>
      </c>
    </row>
    <row r="6" spans="1:8" ht="12.75">
      <c r="A6" s="19" t="s">
        <v>41</v>
      </c>
      <c r="B6" s="20">
        <v>44</v>
      </c>
      <c r="C6" t="s">
        <v>18</v>
      </c>
      <c r="D6" s="6" t="s">
        <v>17</v>
      </c>
      <c r="E6" s="6">
        <v>98</v>
      </c>
      <c r="F6" s="6">
        <v>3</v>
      </c>
      <c r="G6" s="6" t="s">
        <v>12</v>
      </c>
      <c r="H6" s="24">
        <v>0.005934837962962962</v>
      </c>
    </row>
    <row r="7" spans="1:8" ht="12.75">
      <c r="A7" s="46" t="s">
        <v>42</v>
      </c>
      <c r="B7" s="20">
        <v>61</v>
      </c>
      <c r="C7" t="s">
        <v>75</v>
      </c>
      <c r="D7" s="6" t="s">
        <v>17</v>
      </c>
      <c r="E7" s="22" t="s">
        <v>76</v>
      </c>
      <c r="F7" s="6">
        <v>3</v>
      </c>
      <c r="G7" s="6" t="s">
        <v>12</v>
      </c>
      <c r="H7" s="24">
        <v>0.006083912037037036</v>
      </c>
    </row>
    <row r="8" spans="1:8" ht="12.75">
      <c r="A8" s="19" t="s">
        <v>44</v>
      </c>
      <c r="B8" s="20">
        <v>69</v>
      </c>
      <c r="C8" t="s">
        <v>80</v>
      </c>
      <c r="D8" s="6" t="s">
        <v>17</v>
      </c>
      <c r="E8" s="6">
        <v>97</v>
      </c>
      <c r="F8" s="6">
        <v>0</v>
      </c>
      <c r="G8" s="6" t="s">
        <v>12</v>
      </c>
      <c r="H8" s="24">
        <v>0.006164930555555555</v>
      </c>
    </row>
    <row r="9" spans="1:8" ht="12.75">
      <c r="A9" s="46" t="s">
        <v>45</v>
      </c>
      <c r="B9" s="51">
        <v>64</v>
      </c>
      <c r="C9" t="s">
        <v>88</v>
      </c>
      <c r="D9" s="6" t="s">
        <v>17</v>
      </c>
      <c r="E9" s="6">
        <v>99</v>
      </c>
      <c r="F9" s="6">
        <v>0</v>
      </c>
      <c r="G9" s="6" t="s">
        <v>14</v>
      </c>
      <c r="H9" s="24">
        <v>0.006398958333333333</v>
      </c>
    </row>
    <row r="10" spans="1:8" ht="12.75">
      <c r="A10" s="19" t="s">
        <v>47</v>
      </c>
      <c r="B10" s="20">
        <v>70</v>
      </c>
      <c r="C10" t="s">
        <v>100</v>
      </c>
      <c r="D10" s="6" t="s">
        <v>17</v>
      </c>
      <c r="E10" s="6">
        <v>97</v>
      </c>
      <c r="F10" s="6">
        <v>0</v>
      </c>
      <c r="G10" s="6" t="s">
        <v>14</v>
      </c>
      <c r="H10" s="24">
        <v>0.006595601851851852</v>
      </c>
    </row>
    <row r="11" spans="1:8" ht="12.75">
      <c r="A11" s="46" t="s">
        <v>49</v>
      </c>
      <c r="B11" s="20">
        <v>65</v>
      </c>
      <c r="C11" t="s">
        <v>94</v>
      </c>
      <c r="D11" s="6" t="s">
        <v>17</v>
      </c>
      <c r="E11" s="6">
        <v>97</v>
      </c>
      <c r="F11" s="6">
        <v>0</v>
      </c>
      <c r="G11" s="6" t="s">
        <v>12</v>
      </c>
      <c r="H11" s="24">
        <v>0.006718171296296297</v>
      </c>
    </row>
    <row r="12" spans="1:8" ht="12.75">
      <c r="A12" s="19" t="s">
        <v>52</v>
      </c>
      <c r="B12" s="20">
        <v>63</v>
      </c>
      <c r="C12" t="s">
        <v>86</v>
      </c>
      <c r="D12" s="6" t="s">
        <v>17</v>
      </c>
      <c r="E12" s="6">
        <v>98</v>
      </c>
      <c r="F12" s="6">
        <v>0</v>
      </c>
      <c r="G12" s="6" t="s">
        <v>10</v>
      </c>
      <c r="H12" s="24">
        <v>0.006732291666666666</v>
      </c>
    </row>
    <row r="13" spans="1:8" ht="12.75">
      <c r="A13" s="46" t="s">
        <v>53</v>
      </c>
      <c r="B13" s="20">
        <v>53</v>
      </c>
      <c r="C13" t="s">
        <v>50</v>
      </c>
      <c r="D13" s="6" t="s">
        <v>17</v>
      </c>
      <c r="E13" s="6">
        <v>97</v>
      </c>
      <c r="F13" s="6">
        <v>0</v>
      </c>
      <c r="G13" s="6" t="s">
        <v>51</v>
      </c>
      <c r="H13" s="24">
        <v>0.0068135416666666665</v>
      </c>
    </row>
    <row r="14" spans="1:8" ht="12.75">
      <c r="A14" s="19" t="s">
        <v>55</v>
      </c>
      <c r="B14" s="20">
        <v>68</v>
      </c>
      <c r="C14" t="s">
        <v>98</v>
      </c>
      <c r="D14" s="6" t="s">
        <v>17</v>
      </c>
      <c r="E14" s="6">
        <v>97</v>
      </c>
      <c r="F14" s="6">
        <v>0</v>
      </c>
      <c r="G14" s="6" t="s">
        <v>14</v>
      </c>
      <c r="H14" s="24">
        <v>0.0070023148148148145</v>
      </c>
    </row>
    <row r="15" spans="1:9" ht="12.75">
      <c r="A15" s="46" t="s">
        <v>57</v>
      </c>
      <c r="B15" s="20">
        <v>60</v>
      </c>
      <c r="C15" t="s">
        <v>84</v>
      </c>
      <c r="D15" s="6" t="s">
        <v>17</v>
      </c>
      <c r="E15" s="6">
        <v>97</v>
      </c>
      <c r="F15" s="6">
        <v>0</v>
      </c>
      <c r="G15" s="6" t="s">
        <v>10</v>
      </c>
      <c r="H15" s="24">
        <v>0.007151967592592592</v>
      </c>
      <c r="I15" s="19"/>
    </row>
    <row r="16" spans="1:9" ht="12.75">
      <c r="A16" s="19" t="s">
        <v>59</v>
      </c>
      <c r="B16" s="20">
        <v>45</v>
      </c>
      <c r="C16" t="s">
        <v>71</v>
      </c>
      <c r="D16" s="6" t="s">
        <v>17</v>
      </c>
      <c r="E16" s="6">
        <v>97</v>
      </c>
      <c r="F16" s="6">
        <v>3</v>
      </c>
      <c r="G16" s="6" t="s">
        <v>10</v>
      </c>
      <c r="H16" s="24">
        <v>0.007331712962962963</v>
      </c>
      <c r="I16" s="19"/>
    </row>
    <row r="17" spans="1:9" ht="12.75">
      <c r="A17" s="46" t="s">
        <v>61</v>
      </c>
      <c r="B17" s="20">
        <v>56</v>
      </c>
      <c r="C17" t="s">
        <v>92</v>
      </c>
      <c r="D17" s="6" t="s">
        <v>17</v>
      </c>
      <c r="E17" s="6">
        <v>97</v>
      </c>
      <c r="F17" s="6">
        <v>0</v>
      </c>
      <c r="G17" s="6" t="s">
        <v>10</v>
      </c>
      <c r="H17" s="24">
        <v>0.007594907407407408</v>
      </c>
      <c r="I17" s="19"/>
    </row>
    <row r="18" spans="1:9" ht="12.75">
      <c r="A18" s="19" t="s">
        <v>63</v>
      </c>
      <c r="B18" s="20">
        <v>66</v>
      </c>
      <c r="C18" t="s">
        <v>96</v>
      </c>
      <c r="D18" s="6" t="s">
        <v>17</v>
      </c>
      <c r="E18" s="6">
        <v>99</v>
      </c>
      <c r="F18" s="6">
        <v>0</v>
      </c>
      <c r="G18" s="6" t="s">
        <v>14</v>
      </c>
      <c r="H18" s="24">
        <v>0.007709953703703703</v>
      </c>
      <c r="I18" s="19"/>
    </row>
    <row r="19" spans="1:9" ht="12.75">
      <c r="A19" s="46" t="s">
        <v>66</v>
      </c>
      <c r="B19" s="20">
        <v>71</v>
      </c>
      <c r="C19" t="s">
        <v>90</v>
      </c>
      <c r="D19" s="6" t="s">
        <v>17</v>
      </c>
      <c r="E19" s="6">
        <v>97</v>
      </c>
      <c r="F19" s="6">
        <v>0</v>
      </c>
      <c r="G19" s="6" t="s">
        <v>14</v>
      </c>
      <c r="H19" s="24">
        <v>0.008288425925925925</v>
      </c>
      <c r="I19" s="19"/>
    </row>
    <row r="20" spans="1:9" ht="12.75">
      <c r="A20" s="19"/>
      <c r="I20" s="19"/>
    </row>
    <row r="21" spans="1:9" ht="12.75">
      <c r="A21" s="19"/>
      <c r="B21" s="20"/>
      <c r="D21" s="6"/>
      <c r="G21" s="6"/>
      <c r="H21" s="24"/>
      <c r="I21" s="19"/>
    </row>
    <row r="22" spans="1:9" ht="12.75">
      <c r="A22" s="19"/>
      <c r="B22" s="20"/>
      <c r="D22" s="6"/>
      <c r="G22" s="6"/>
      <c r="H22" s="24"/>
      <c r="I22" s="19"/>
    </row>
    <row r="23" spans="1:9" ht="13.5">
      <c r="A23" s="44" t="s">
        <v>1</v>
      </c>
      <c r="B23" s="44"/>
      <c r="C23" s="44"/>
      <c r="D23" s="6"/>
      <c r="H23" s="43"/>
      <c r="I23" s="19"/>
    </row>
    <row r="24" spans="1:9" ht="24.75">
      <c r="A24" s="3" t="s">
        <v>2</v>
      </c>
      <c r="B24" s="5" t="s">
        <v>33</v>
      </c>
      <c r="C24" s="3" t="s">
        <v>3</v>
      </c>
      <c r="D24" s="4" t="s">
        <v>4</v>
      </c>
      <c r="E24" s="5" t="s">
        <v>5</v>
      </c>
      <c r="F24" s="5" t="s">
        <v>6</v>
      </c>
      <c r="G24" s="3" t="s">
        <v>7</v>
      </c>
      <c r="H24" s="45" t="s">
        <v>140</v>
      </c>
      <c r="I24" s="19"/>
    </row>
    <row r="25" spans="1:8" ht="12.75">
      <c r="A25" s="46" t="s">
        <v>68</v>
      </c>
      <c r="B25" s="20">
        <v>31</v>
      </c>
      <c r="C25" t="s">
        <v>8</v>
      </c>
      <c r="D25" s="6" t="s">
        <v>9</v>
      </c>
      <c r="E25" s="6">
        <v>95</v>
      </c>
      <c r="F25" s="6">
        <v>2</v>
      </c>
      <c r="G25" s="6" t="s">
        <v>10</v>
      </c>
      <c r="H25" s="24">
        <v>0.004430787037037037</v>
      </c>
    </row>
    <row r="26" spans="1:8" ht="12.75">
      <c r="A26" s="46">
        <v>18</v>
      </c>
      <c r="B26" s="20">
        <v>32</v>
      </c>
      <c r="C26" t="s">
        <v>11</v>
      </c>
      <c r="D26" s="6" t="s">
        <v>9</v>
      </c>
      <c r="E26" s="6">
        <v>95</v>
      </c>
      <c r="F26" s="6">
        <v>2</v>
      </c>
      <c r="G26" s="6" t="s">
        <v>12</v>
      </c>
      <c r="H26" s="24">
        <v>0.004887847222222222</v>
      </c>
    </row>
    <row r="27" spans="1:8" ht="12.75">
      <c r="A27" s="46">
        <v>19</v>
      </c>
      <c r="B27" s="20">
        <v>33</v>
      </c>
      <c r="C27" s="7" t="s">
        <v>13</v>
      </c>
      <c r="D27" s="6" t="s">
        <v>9</v>
      </c>
      <c r="E27" s="6">
        <v>95</v>
      </c>
      <c r="F27" s="6">
        <v>3</v>
      </c>
      <c r="G27" s="6" t="s">
        <v>14</v>
      </c>
      <c r="H27" s="24">
        <v>0.005099768518518518</v>
      </c>
    </row>
    <row r="28" spans="1:8" ht="12.75">
      <c r="A28" s="46">
        <v>20</v>
      </c>
      <c r="B28" s="20">
        <v>35</v>
      </c>
      <c r="C28" s="7" t="s">
        <v>48</v>
      </c>
      <c r="D28" s="6" t="s">
        <v>9</v>
      </c>
      <c r="E28" s="6">
        <v>95</v>
      </c>
      <c r="F28" s="6">
        <v>0</v>
      </c>
      <c r="G28" s="6" t="s">
        <v>14</v>
      </c>
      <c r="H28" s="24">
        <v>0.005301157407407407</v>
      </c>
    </row>
    <row r="29" spans="1:8" ht="12.75">
      <c r="A29" s="46">
        <v>21</v>
      </c>
      <c r="B29" s="52">
        <v>34</v>
      </c>
      <c r="C29" s="21" t="s">
        <v>43</v>
      </c>
      <c r="D29" s="6" t="s">
        <v>9</v>
      </c>
      <c r="E29" s="6">
        <v>95</v>
      </c>
      <c r="F29" s="6">
        <v>3</v>
      </c>
      <c r="G29" s="6" t="s">
        <v>10</v>
      </c>
      <c r="H29" s="24">
        <v>0.005562384259259259</v>
      </c>
    </row>
    <row r="30" spans="1:8" ht="12.75">
      <c r="A30" s="46">
        <v>22</v>
      </c>
      <c r="B30" s="20">
        <v>42</v>
      </c>
      <c r="C30" t="s">
        <v>58</v>
      </c>
      <c r="D30" s="6" t="s">
        <v>9</v>
      </c>
      <c r="E30" s="6">
        <v>96</v>
      </c>
      <c r="F30" s="6">
        <v>0</v>
      </c>
      <c r="G30" s="6" t="s">
        <v>12</v>
      </c>
      <c r="H30" s="24">
        <v>0.005613194444444444</v>
      </c>
    </row>
    <row r="31" spans="1:8" ht="12.75">
      <c r="A31" s="46">
        <v>23</v>
      </c>
      <c r="B31" s="20">
        <v>59</v>
      </c>
      <c r="C31" t="s">
        <v>82</v>
      </c>
      <c r="D31" s="6" t="s">
        <v>9</v>
      </c>
      <c r="E31" s="6">
        <v>95</v>
      </c>
      <c r="F31" s="6">
        <v>0</v>
      </c>
      <c r="G31" s="6" t="s">
        <v>12</v>
      </c>
      <c r="H31" s="24">
        <v>0.006003356481481482</v>
      </c>
    </row>
    <row r="32" spans="1:8" ht="12.75">
      <c r="A32" s="46">
        <v>24</v>
      </c>
      <c r="B32" s="20">
        <v>41</v>
      </c>
      <c r="C32" t="s">
        <v>62</v>
      </c>
      <c r="D32" s="6" t="s">
        <v>9</v>
      </c>
      <c r="E32" s="6">
        <v>96</v>
      </c>
      <c r="F32" s="6">
        <v>0</v>
      </c>
      <c r="G32" s="6" t="s">
        <v>10</v>
      </c>
      <c r="H32" s="24">
        <v>0.006267361111111111</v>
      </c>
    </row>
    <row r="33" spans="1:8" ht="12.75">
      <c r="A33" s="46">
        <v>25</v>
      </c>
      <c r="B33" s="20">
        <v>36</v>
      </c>
      <c r="C33" s="7" t="s">
        <v>60</v>
      </c>
      <c r="D33" s="6" t="s">
        <v>9</v>
      </c>
      <c r="E33" s="6">
        <v>96</v>
      </c>
      <c r="F33" s="6">
        <v>3</v>
      </c>
      <c r="G33" s="6" t="s">
        <v>10</v>
      </c>
      <c r="H33" s="24">
        <v>0.006872685185185184</v>
      </c>
    </row>
    <row r="34" spans="1:9" ht="12.75">
      <c r="A34" s="46"/>
      <c r="B34" s="6"/>
      <c r="D34" s="6"/>
      <c r="G34" s="6"/>
      <c r="H34" s="24"/>
      <c r="I34" s="6"/>
    </row>
    <row r="35" spans="1:9" ht="12.75">
      <c r="A35" s="46"/>
      <c r="B35" s="6"/>
      <c r="D35" s="6"/>
      <c r="G35" s="6"/>
      <c r="H35" s="24"/>
      <c r="I35" s="6"/>
    </row>
    <row r="36" spans="1:9" ht="12.75">
      <c r="A36" s="46"/>
      <c r="B36" s="6"/>
      <c r="D36" s="6"/>
      <c r="G36" s="6"/>
      <c r="H36" s="24"/>
      <c r="I36" s="6"/>
    </row>
    <row r="37" spans="1:9" ht="13.5">
      <c r="A37" s="44" t="s">
        <v>130</v>
      </c>
      <c r="B37" s="44"/>
      <c r="C37" s="44"/>
      <c r="D37" s="6"/>
      <c r="H37" s="43"/>
      <c r="I37" s="6"/>
    </row>
    <row r="38" spans="1:9" ht="24.75">
      <c r="A38" s="3" t="s">
        <v>2</v>
      </c>
      <c r="B38" s="5" t="s">
        <v>33</v>
      </c>
      <c r="C38" s="3" t="s">
        <v>3</v>
      </c>
      <c r="D38" s="4" t="s">
        <v>4</v>
      </c>
      <c r="E38" s="5" t="s">
        <v>5</v>
      </c>
      <c r="F38" s="5" t="s">
        <v>6</v>
      </c>
      <c r="G38" s="3" t="s">
        <v>7</v>
      </c>
      <c r="H38" s="45" t="s">
        <v>140</v>
      </c>
      <c r="I38" s="36"/>
    </row>
    <row r="39" spans="1:8" ht="12.75">
      <c r="A39" s="19" t="s">
        <v>40</v>
      </c>
      <c r="B39" s="20">
        <v>12</v>
      </c>
      <c r="C39" t="s">
        <v>131</v>
      </c>
      <c r="D39" s="6" t="s">
        <v>9</v>
      </c>
      <c r="E39" s="6">
        <v>95</v>
      </c>
      <c r="F39" s="6">
        <v>0</v>
      </c>
      <c r="G39" s="6" t="s">
        <v>10</v>
      </c>
      <c r="H39" s="24">
        <v>0.005277893518518519</v>
      </c>
    </row>
    <row r="40" spans="1:8" ht="12.75">
      <c r="A40" s="19" t="s">
        <v>41</v>
      </c>
      <c r="B40" s="6">
        <v>13</v>
      </c>
      <c r="C40" t="s">
        <v>23</v>
      </c>
      <c r="D40" s="6" t="s">
        <v>9</v>
      </c>
      <c r="E40" s="6">
        <v>95</v>
      </c>
      <c r="F40" s="6">
        <v>3</v>
      </c>
      <c r="G40" s="6" t="s">
        <v>12</v>
      </c>
      <c r="H40" s="24">
        <v>0.005538425925925926</v>
      </c>
    </row>
    <row r="41" spans="1:8" ht="12.75">
      <c r="A41" s="19" t="s">
        <v>42</v>
      </c>
      <c r="B41" s="6">
        <v>11</v>
      </c>
      <c r="C41" t="s">
        <v>22</v>
      </c>
      <c r="D41" s="6" t="s">
        <v>17</v>
      </c>
      <c r="E41" s="6">
        <v>97</v>
      </c>
      <c r="F41" s="6">
        <v>3</v>
      </c>
      <c r="G41" s="6" t="s">
        <v>10</v>
      </c>
      <c r="H41" s="24">
        <v>0.005549768518518518</v>
      </c>
    </row>
    <row r="42" spans="1:8" ht="12.75">
      <c r="A42" s="19" t="s">
        <v>44</v>
      </c>
      <c r="B42" s="6">
        <v>15</v>
      </c>
      <c r="C42" t="s">
        <v>114</v>
      </c>
      <c r="D42" s="6" t="s">
        <v>9</v>
      </c>
      <c r="E42" s="6">
        <v>95</v>
      </c>
      <c r="F42" s="6">
        <v>3</v>
      </c>
      <c r="G42" s="6" t="s">
        <v>12</v>
      </c>
      <c r="H42" s="24">
        <v>0.005719328703703703</v>
      </c>
    </row>
    <row r="43" spans="1:8" ht="12.75">
      <c r="A43" s="19" t="s">
        <v>45</v>
      </c>
      <c r="B43" s="20">
        <v>14</v>
      </c>
      <c r="C43" t="s">
        <v>113</v>
      </c>
      <c r="D43" s="6" t="s">
        <v>9</v>
      </c>
      <c r="E43" s="6">
        <v>96</v>
      </c>
      <c r="F43" s="6">
        <v>3</v>
      </c>
      <c r="G43" s="6" t="s">
        <v>14</v>
      </c>
      <c r="H43" s="24">
        <v>0.006018981481481481</v>
      </c>
    </row>
    <row r="44" spans="1:9" ht="12.75">
      <c r="A44" s="19"/>
      <c r="B44" s="6"/>
      <c r="D44" s="6"/>
      <c r="E44" s="22"/>
      <c r="G44" s="6"/>
      <c r="H44" s="24"/>
      <c r="I44" s="6"/>
    </row>
    <row r="45" spans="1:9" ht="12.75">
      <c r="A45" s="19"/>
      <c r="B45" s="6"/>
      <c r="D45" s="6"/>
      <c r="E45" s="22"/>
      <c r="G45" s="6"/>
      <c r="H45" s="24"/>
      <c r="I45" s="6"/>
    </row>
    <row r="46" spans="1:9" ht="12.75">
      <c r="A46" s="19"/>
      <c r="H46" s="49"/>
      <c r="I46" s="6"/>
    </row>
    <row r="47" spans="2:9" ht="13.5">
      <c r="B47" s="2" t="s">
        <v>119</v>
      </c>
      <c r="C47" s="2"/>
      <c r="D47" s="2"/>
      <c r="H47" s="43"/>
      <c r="I47" s="6"/>
    </row>
    <row r="48" spans="1:9" ht="24.75">
      <c r="A48" s="3" t="s">
        <v>2</v>
      </c>
      <c r="B48" s="5" t="s">
        <v>33</v>
      </c>
      <c r="C48" s="3" t="s">
        <v>3</v>
      </c>
      <c r="D48" s="4" t="s">
        <v>4</v>
      </c>
      <c r="E48" s="5" t="s">
        <v>5</v>
      </c>
      <c r="F48" s="5" t="s">
        <v>6</v>
      </c>
      <c r="G48" s="3" t="s">
        <v>7</v>
      </c>
      <c r="H48" s="45" t="s">
        <v>140</v>
      </c>
      <c r="I48" s="36"/>
    </row>
    <row r="49" spans="1:8" ht="12.75">
      <c r="A49" s="19" t="s">
        <v>40</v>
      </c>
      <c r="B49" s="6">
        <v>6</v>
      </c>
      <c r="C49" t="s">
        <v>25</v>
      </c>
      <c r="D49" s="26" t="s">
        <v>9</v>
      </c>
      <c r="E49" s="6">
        <v>95</v>
      </c>
      <c r="F49" s="6">
        <v>3</v>
      </c>
      <c r="G49" s="6" t="s">
        <v>14</v>
      </c>
      <c r="H49" s="24">
        <v>0.007646643518518518</v>
      </c>
    </row>
    <row r="50" spans="2:9" ht="12.75">
      <c r="B50" s="6"/>
      <c r="D50" s="6"/>
      <c r="G50" s="6"/>
      <c r="H50" s="48"/>
      <c r="I50" s="6"/>
    </row>
    <row r="51" spans="2:9" ht="12.75">
      <c r="B51" s="6"/>
      <c r="D51" s="6"/>
      <c r="G51" s="6"/>
      <c r="H51" s="48"/>
      <c r="I51" s="6"/>
    </row>
    <row r="52" spans="2:9" ht="12.75">
      <c r="B52" s="6"/>
      <c r="D52" s="6"/>
      <c r="G52" s="6"/>
      <c r="H52" s="48"/>
      <c r="I52" s="6"/>
    </row>
    <row r="53" spans="2:9" ht="13.5">
      <c r="B53" s="2" t="s">
        <v>120</v>
      </c>
      <c r="C53" s="2"/>
      <c r="D53" s="2"/>
      <c r="H53" s="43"/>
      <c r="I53" s="6"/>
    </row>
    <row r="54" spans="1:9" ht="24.75">
      <c r="A54" s="3" t="s">
        <v>2</v>
      </c>
      <c r="B54" s="5" t="s">
        <v>33</v>
      </c>
      <c r="C54" s="3" t="s">
        <v>3</v>
      </c>
      <c r="D54" s="4" t="s">
        <v>4</v>
      </c>
      <c r="E54" s="5" t="s">
        <v>5</v>
      </c>
      <c r="F54" s="5" t="s">
        <v>6</v>
      </c>
      <c r="G54" s="3" t="s">
        <v>7</v>
      </c>
      <c r="H54" s="45" t="s">
        <v>140</v>
      </c>
      <c r="I54" s="36"/>
    </row>
    <row r="55" spans="1:9" ht="24.75" customHeight="1">
      <c r="A55" s="26" t="s">
        <v>40</v>
      </c>
      <c r="B55" s="29">
        <v>21</v>
      </c>
      <c r="C55" s="10" t="s">
        <v>27</v>
      </c>
      <c r="D55" s="26" t="s">
        <v>17</v>
      </c>
      <c r="E55" s="11" t="s">
        <v>28</v>
      </c>
      <c r="F55" s="26">
        <v>3</v>
      </c>
      <c r="G55" s="26" t="s">
        <v>10</v>
      </c>
      <c r="H55" s="50">
        <v>0.006189699074074073</v>
      </c>
      <c r="I55" s="9"/>
    </row>
    <row r="56" spans="1:9" ht="24.75" customHeight="1">
      <c r="A56" s="26" t="s">
        <v>41</v>
      </c>
      <c r="B56" s="27">
        <v>28</v>
      </c>
      <c r="C56" s="10" t="s">
        <v>29</v>
      </c>
      <c r="D56" s="26" t="s">
        <v>9</v>
      </c>
      <c r="E56" s="11" t="s">
        <v>30</v>
      </c>
      <c r="F56" s="26">
        <v>0</v>
      </c>
      <c r="G56" s="26" t="s">
        <v>10</v>
      </c>
      <c r="H56" s="50">
        <v>0.006951967592592592</v>
      </c>
      <c r="I56" s="9"/>
    </row>
  </sheetData>
  <mergeCells count="6">
    <mergeCell ref="A1:C1"/>
    <mergeCell ref="A3:C3"/>
    <mergeCell ref="A23:C23"/>
    <mergeCell ref="A37:C37"/>
    <mergeCell ref="B47:D47"/>
    <mergeCell ref="B53:D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23">
      <selection activeCell="A48" activeCellId="1" sqref="H16:J16 A48"/>
    </sheetView>
  </sheetViews>
  <sheetFormatPr defaultColWidth="9.00390625" defaultRowHeight="12.75"/>
  <cols>
    <col min="1" max="1" width="6.875" style="0" customWidth="1"/>
    <col min="2" max="2" width="4.00390625" style="0" customWidth="1"/>
    <col min="3" max="3" width="3.625" style="0" customWidth="1"/>
    <col min="4" max="4" width="20.125" style="0" customWidth="1"/>
  </cols>
  <sheetData>
    <row r="1" spans="1:5" ht="15">
      <c r="A1" s="13" t="s">
        <v>141</v>
      </c>
      <c r="B1" s="13"/>
      <c r="C1" s="13"/>
      <c r="D1" s="13"/>
      <c r="E1" s="13"/>
    </row>
    <row r="2" spans="1:3" ht="15">
      <c r="A2" s="53"/>
      <c r="B2" s="53"/>
      <c r="C2" s="53"/>
    </row>
    <row r="3" spans="1:4" ht="13.5">
      <c r="A3" s="2" t="s">
        <v>32</v>
      </c>
      <c r="B3" s="2"/>
      <c r="C3" s="2"/>
      <c r="D3" s="2"/>
    </row>
    <row r="4" spans="1:8" ht="12.75">
      <c r="A4" s="3" t="s">
        <v>33</v>
      </c>
      <c r="B4" s="54" t="s">
        <v>142</v>
      </c>
      <c r="C4" s="54" t="s">
        <v>143</v>
      </c>
      <c r="D4" s="3" t="s">
        <v>3</v>
      </c>
      <c r="E4" s="14" t="s">
        <v>4</v>
      </c>
      <c r="F4" s="3" t="s">
        <v>5</v>
      </c>
      <c r="G4" s="3" t="s">
        <v>6</v>
      </c>
      <c r="H4" s="3" t="s">
        <v>7</v>
      </c>
    </row>
    <row r="5" spans="1:8" ht="12.75">
      <c r="A5" s="47">
        <v>31</v>
      </c>
      <c r="B5" s="6" t="s">
        <v>144</v>
      </c>
      <c r="C5" s="6" t="s">
        <v>144</v>
      </c>
      <c r="D5" t="s">
        <v>8</v>
      </c>
      <c r="E5" s="6" t="s">
        <v>9</v>
      </c>
      <c r="F5" s="6">
        <v>95</v>
      </c>
      <c r="G5" s="6">
        <v>2</v>
      </c>
      <c r="H5" s="6" t="s">
        <v>10</v>
      </c>
    </row>
    <row r="6" spans="1:8" ht="12.75">
      <c r="A6" s="55">
        <v>32</v>
      </c>
      <c r="B6" s="6" t="s">
        <v>144</v>
      </c>
      <c r="C6" s="6" t="s">
        <v>144</v>
      </c>
      <c r="D6" t="s">
        <v>11</v>
      </c>
      <c r="E6" s="6" t="s">
        <v>9</v>
      </c>
      <c r="F6" s="6">
        <v>95</v>
      </c>
      <c r="G6" s="6">
        <v>2</v>
      </c>
      <c r="H6" s="6" t="s">
        <v>12</v>
      </c>
    </row>
    <row r="7" spans="1:8" ht="12.75">
      <c r="A7" s="47">
        <v>33</v>
      </c>
      <c r="B7" s="6"/>
      <c r="C7" s="6" t="s">
        <v>144</v>
      </c>
      <c r="D7" s="7" t="s">
        <v>13</v>
      </c>
      <c r="E7" s="6" t="s">
        <v>9</v>
      </c>
      <c r="F7" s="6">
        <v>95</v>
      </c>
      <c r="G7" s="6">
        <v>3</v>
      </c>
      <c r="H7" s="6" t="s">
        <v>14</v>
      </c>
    </row>
    <row r="8" spans="1:8" ht="12.75">
      <c r="A8" s="55">
        <v>34</v>
      </c>
      <c r="B8" s="6"/>
      <c r="C8" s="6"/>
      <c r="D8" s="21" t="s">
        <v>43</v>
      </c>
      <c r="E8" s="6" t="s">
        <v>9</v>
      </c>
      <c r="F8" s="6">
        <v>95</v>
      </c>
      <c r="G8" s="6">
        <v>3</v>
      </c>
      <c r="H8" s="6" t="s">
        <v>10</v>
      </c>
    </row>
    <row r="9" spans="1:8" ht="12.75">
      <c r="A9" s="47">
        <v>35</v>
      </c>
      <c r="B9" s="6" t="s">
        <v>144</v>
      </c>
      <c r="C9" s="6" t="s">
        <v>144</v>
      </c>
      <c r="D9" s="7" t="s">
        <v>48</v>
      </c>
      <c r="E9" s="6" t="s">
        <v>9</v>
      </c>
      <c r="F9" s="6">
        <v>95</v>
      </c>
      <c r="G9" s="6">
        <v>0</v>
      </c>
      <c r="H9" s="6" t="s">
        <v>14</v>
      </c>
    </row>
    <row r="10" spans="1:8" ht="12.75">
      <c r="A10" s="55">
        <v>36</v>
      </c>
      <c r="B10" s="6"/>
      <c r="C10" s="6"/>
      <c r="D10" s="7" t="s">
        <v>145</v>
      </c>
      <c r="E10" s="6" t="s">
        <v>9</v>
      </c>
      <c r="F10" s="6">
        <v>95</v>
      </c>
      <c r="G10" s="6">
        <v>3</v>
      </c>
      <c r="H10" s="6" t="s">
        <v>10</v>
      </c>
    </row>
    <row r="11" spans="1:8" ht="12.75">
      <c r="A11" s="47">
        <v>37</v>
      </c>
      <c r="B11" s="6"/>
      <c r="C11" s="6"/>
      <c r="D11" t="s">
        <v>46</v>
      </c>
      <c r="E11" s="6" t="s">
        <v>17</v>
      </c>
      <c r="F11" s="6">
        <v>97</v>
      </c>
      <c r="G11" s="6">
        <v>3</v>
      </c>
      <c r="H11" s="6" t="s">
        <v>10</v>
      </c>
    </row>
    <row r="12" spans="1:8" ht="12.75">
      <c r="A12" s="55">
        <v>38</v>
      </c>
      <c r="B12" s="6"/>
      <c r="C12" s="6"/>
      <c r="D12" t="s">
        <v>25</v>
      </c>
      <c r="E12" s="6" t="s">
        <v>9</v>
      </c>
      <c r="F12" s="6">
        <v>95</v>
      </c>
      <c r="G12" s="6">
        <v>3</v>
      </c>
      <c r="H12" s="6" t="s">
        <v>14</v>
      </c>
    </row>
    <row r="13" spans="1:8" ht="12.75">
      <c r="A13" s="47">
        <v>39</v>
      </c>
      <c r="B13" s="6"/>
      <c r="C13" s="6"/>
      <c r="D13" t="s">
        <v>54</v>
      </c>
      <c r="E13" s="6" t="s">
        <v>17</v>
      </c>
      <c r="F13" s="6">
        <v>97</v>
      </c>
      <c r="G13" s="6">
        <v>3</v>
      </c>
      <c r="H13" s="6" t="s">
        <v>10</v>
      </c>
    </row>
    <row r="14" spans="1:8" ht="12.75">
      <c r="A14" s="55">
        <v>40</v>
      </c>
      <c r="B14" s="6" t="s">
        <v>144</v>
      </c>
      <c r="C14" s="6" t="s">
        <v>144</v>
      </c>
      <c r="D14" t="s">
        <v>16</v>
      </c>
      <c r="E14" s="6" t="s">
        <v>17</v>
      </c>
      <c r="F14" s="6">
        <v>97</v>
      </c>
      <c r="G14" s="6">
        <v>3</v>
      </c>
      <c r="H14" s="6" t="s">
        <v>14</v>
      </c>
    </row>
    <row r="15" spans="1:8" ht="12.75">
      <c r="A15" s="47">
        <v>41</v>
      </c>
      <c r="B15" s="6" t="s">
        <v>144</v>
      </c>
      <c r="C15" s="6" t="s">
        <v>144</v>
      </c>
      <c r="D15" t="s">
        <v>62</v>
      </c>
      <c r="E15" s="6" t="s">
        <v>9</v>
      </c>
      <c r="F15" s="6">
        <v>96</v>
      </c>
      <c r="G15" s="6">
        <v>0</v>
      </c>
      <c r="H15" s="6" t="s">
        <v>10</v>
      </c>
    </row>
    <row r="16" spans="1:8" ht="12.75">
      <c r="A16" s="55">
        <v>42</v>
      </c>
      <c r="B16" s="6" t="s">
        <v>144</v>
      </c>
      <c r="C16" s="6" t="s">
        <v>144</v>
      </c>
      <c r="D16" t="s">
        <v>58</v>
      </c>
      <c r="E16" s="6" t="s">
        <v>9</v>
      </c>
      <c r="F16" s="6">
        <v>96</v>
      </c>
      <c r="G16" s="6">
        <v>0</v>
      </c>
      <c r="H16" s="6" t="s">
        <v>12</v>
      </c>
    </row>
    <row r="17" spans="1:8" ht="12.75">
      <c r="A17" s="47">
        <v>43</v>
      </c>
      <c r="B17" s="6" t="s">
        <v>144</v>
      </c>
      <c r="C17" s="6" t="s">
        <v>144</v>
      </c>
      <c r="D17" t="s">
        <v>56</v>
      </c>
      <c r="E17" s="6" t="s">
        <v>9</v>
      </c>
      <c r="F17" s="6">
        <v>95</v>
      </c>
      <c r="G17" s="6">
        <v>0</v>
      </c>
      <c r="H17" s="6" t="s">
        <v>10</v>
      </c>
    </row>
    <row r="18" spans="1:8" ht="12.75">
      <c r="A18" s="55">
        <v>44</v>
      </c>
      <c r="B18" s="6" t="s">
        <v>144</v>
      </c>
      <c r="C18" s="6" t="s">
        <v>144</v>
      </c>
      <c r="D18" t="s">
        <v>18</v>
      </c>
      <c r="E18" s="6" t="s">
        <v>17</v>
      </c>
      <c r="F18" s="6">
        <v>98</v>
      </c>
      <c r="G18" s="6">
        <v>3</v>
      </c>
      <c r="H18" s="6" t="s">
        <v>12</v>
      </c>
    </row>
    <row r="19" spans="1:8" ht="12.75">
      <c r="A19" s="47">
        <v>45</v>
      </c>
      <c r="B19" s="6" t="s">
        <v>144</v>
      </c>
      <c r="C19" s="6" t="s">
        <v>144</v>
      </c>
      <c r="D19" t="s">
        <v>71</v>
      </c>
      <c r="E19" s="6" t="s">
        <v>17</v>
      </c>
      <c r="F19" s="6">
        <v>97</v>
      </c>
      <c r="G19" s="6">
        <v>3</v>
      </c>
      <c r="H19" s="6" t="s">
        <v>10</v>
      </c>
    </row>
    <row r="20" spans="1:8" ht="12.75">
      <c r="A20" s="55">
        <v>46</v>
      </c>
      <c r="B20" s="6" t="s">
        <v>144</v>
      </c>
      <c r="C20" s="6" t="s">
        <v>144</v>
      </c>
      <c r="D20" t="s">
        <v>64</v>
      </c>
      <c r="E20" s="6" t="s">
        <v>65</v>
      </c>
      <c r="F20" s="6">
        <v>94</v>
      </c>
      <c r="G20" s="6">
        <v>0</v>
      </c>
      <c r="H20" s="6" t="s">
        <v>12</v>
      </c>
    </row>
    <row r="21" spans="1:8" ht="12.75">
      <c r="A21" s="47">
        <v>47</v>
      </c>
      <c r="B21" s="6" t="s">
        <v>144</v>
      </c>
      <c r="C21" s="6" t="s">
        <v>144</v>
      </c>
      <c r="D21" t="s">
        <v>102</v>
      </c>
      <c r="E21" s="6" t="s">
        <v>9</v>
      </c>
      <c r="F21" s="6">
        <v>96</v>
      </c>
      <c r="G21" s="6">
        <v>0</v>
      </c>
      <c r="H21" s="6" t="s">
        <v>10</v>
      </c>
    </row>
    <row r="22" spans="1:8" ht="12.75">
      <c r="A22" s="55">
        <v>49</v>
      </c>
      <c r="B22" s="6" t="s">
        <v>144</v>
      </c>
      <c r="C22" s="6" t="s">
        <v>144</v>
      </c>
      <c r="D22" t="s">
        <v>69</v>
      </c>
      <c r="E22" s="6" t="s">
        <v>17</v>
      </c>
      <c r="F22" s="6">
        <v>97</v>
      </c>
      <c r="G22" s="6">
        <v>0</v>
      </c>
      <c r="H22" s="6" t="s">
        <v>51</v>
      </c>
    </row>
    <row r="23" spans="1:8" ht="12.75">
      <c r="A23" s="55">
        <v>51</v>
      </c>
      <c r="B23" s="6" t="s">
        <v>146</v>
      </c>
      <c r="C23" s="6" t="s">
        <v>144</v>
      </c>
      <c r="D23" t="s">
        <v>73</v>
      </c>
      <c r="E23" s="6" t="s">
        <v>9</v>
      </c>
      <c r="F23" s="6">
        <v>95</v>
      </c>
      <c r="G23" s="6">
        <v>0</v>
      </c>
      <c r="H23" s="6" t="s">
        <v>10</v>
      </c>
    </row>
    <row r="24" spans="1:8" ht="12.75">
      <c r="A24" s="55">
        <v>52</v>
      </c>
      <c r="B24" s="6" t="s">
        <v>144</v>
      </c>
      <c r="C24" s="6" t="s">
        <v>144</v>
      </c>
      <c r="D24" t="s">
        <v>104</v>
      </c>
      <c r="E24" s="6" t="s">
        <v>9</v>
      </c>
      <c r="F24" s="6">
        <v>95</v>
      </c>
      <c r="G24" s="6">
        <v>0</v>
      </c>
      <c r="H24" s="6" t="s">
        <v>14</v>
      </c>
    </row>
    <row r="25" spans="1:8" ht="12.75">
      <c r="A25" s="55">
        <v>53</v>
      </c>
      <c r="B25" s="6" t="s">
        <v>144</v>
      </c>
      <c r="C25" s="6" t="s">
        <v>144</v>
      </c>
      <c r="D25" t="s">
        <v>50</v>
      </c>
      <c r="E25" s="6" t="s">
        <v>17</v>
      </c>
      <c r="F25" s="6">
        <v>97</v>
      </c>
      <c r="G25" s="6">
        <v>0</v>
      </c>
      <c r="H25" s="6" t="s">
        <v>51</v>
      </c>
    </row>
    <row r="26" spans="1:8" ht="12.75">
      <c r="A26" s="55">
        <v>54</v>
      </c>
      <c r="B26" s="6" t="s">
        <v>144</v>
      </c>
      <c r="C26" s="6" t="s">
        <v>144</v>
      </c>
      <c r="D26" t="s">
        <v>108</v>
      </c>
      <c r="E26" s="6" t="s">
        <v>9</v>
      </c>
      <c r="F26" s="6">
        <v>96</v>
      </c>
      <c r="G26" s="6">
        <v>0</v>
      </c>
      <c r="H26" s="6" t="s">
        <v>10</v>
      </c>
    </row>
    <row r="27" spans="1:8" ht="12.75">
      <c r="A27" s="55">
        <v>55</v>
      </c>
      <c r="B27" s="6" t="s">
        <v>144</v>
      </c>
      <c r="C27" s="6" t="s">
        <v>144</v>
      </c>
      <c r="D27" t="s">
        <v>105</v>
      </c>
      <c r="E27" s="6" t="s">
        <v>17</v>
      </c>
      <c r="F27" s="6">
        <v>97</v>
      </c>
      <c r="G27" s="6">
        <v>0</v>
      </c>
      <c r="H27" s="6" t="s">
        <v>14</v>
      </c>
    </row>
    <row r="28" spans="1:8" ht="12.75">
      <c r="A28" s="55">
        <v>56</v>
      </c>
      <c r="B28" s="6" t="s">
        <v>144</v>
      </c>
      <c r="C28" s="6" t="s">
        <v>144</v>
      </c>
      <c r="D28" t="s">
        <v>92</v>
      </c>
      <c r="E28" s="6" t="s">
        <v>17</v>
      </c>
      <c r="F28" s="6">
        <v>97</v>
      </c>
      <c r="G28" s="6">
        <v>0</v>
      </c>
      <c r="H28" s="6" t="s">
        <v>10</v>
      </c>
    </row>
    <row r="29" spans="1:8" ht="12.75">
      <c r="A29" s="55">
        <v>57</v>
      </c>
      <c r="B29" s="6" t="s">
        <v>144</v>
      </c>
      <c r="C29" s="6" t="s">
        <v>144</v>
      </c>
      <c r="D29" t="s">
        <v>106</v>
      </c>
      <c r="E29" s="6" t="s">
        <v>17</v>
      </c>
      <c r="F29" s="6">
        <v>97</v>
      </c>
      <c r="G29" s="6">
        <v>0</v>
      </c>
      <c r="H29" s="6" t="s">
        <v>14</v>
      </c>
    </row>
    <row r="30" spans="1:8" ht="12.75">
      <c r="A30" s="55">
        <v>58</v>
      </c>
      <c r="B30" s="6" t="s">
        <v>144</v>
      </c>
      <c r="C30" s="6" t="s">
        <v>144</v>
      </c>
      <c r="D30" t="s">
        <v>78</v>
      </c>
      <c r="E30" s="6" t="s">
        <v>17</v>
      </c>
      <c r="F30" s="6">
        <v>99</v>
      </c>
      <c r="G30" s="6">
        <v>0</v>
      </c>
      <c r="H30" s="6" t="s">
        <v>51</v>
      </c>
    </row>
    <row r="31" spans="1:8" ht="12.75">
      <c r="A31" s="55">
        <v>59</v>
      </c>
      <c r="B31" s="6" t="s">
        <v>144</v>
      </c>
      <c r="C31" s="6" t="s">
        <v>144</v>
      </c>
      <c r="D31" t="s">
        <v>82</v>
      </c>
      <c r="E31" s="6" t="s">
        <v>9</v>
      </c>
      <c r="F31" s="6">
        <v>95</v>
      </c>
      <c r="G31" s="6">
        <v>0</v>
      </c>
      <c r="H31" s="6" t="s">
        <v>12</v>
      </c>
    </row>
    <row r="32" spans="1:8" ht="12.75">
      <c r="A32" s="55">
        <v>60</v>
      </c>
      <c r="B32" s="6" t="s">
        <v>144</v>
      </c>
      <c r="C32" s="6" t="s">
        <v>144</v>
      </c>
      <c r="D32" t="s">
        <v>84</v>
      </c>
      <c r="E32" s="6" t="s">
        <v>17</v>
      </c>
      <c r="F32" s="6">
        <v>97</v>
      </c>
      <c r="G32" s="6">
        <v>0</v>
      </c>
      <c r="H32" s="6" t="s">
        <v>10</v>
      </c>
    </row>
    <row r="33" spans="1:8" ht="12.75">
      <c r="A33" s="55">
        <v>61</v>
      </c>
      <c r="B33" s="6" t="s">
        <v>144</v>
      </c>
      <c r="C33" s="6" t="s">
        <v>144</v>
      </c>
      <c r="D33" t="s">
        <v>75</v>
      </c>
      <c r="E33" s="6" t="s">
        <v>17</v>
      </c>
      <c r="F33" s="22" t="s">
        <v>76</v>
      </c>
      <c r="G33" s="6">
        <v>3</v>
      </c>
      <c r="H33" s="6" t="s">
        <v>12</v>
      </c>
    </row>
    <row r="34" spans="1:8" ht="12.75">
      <c r="A34" s="55">
        <v>62</v>
      </c>
      <c r="B34" s="6" t="s">
        <v>144</v>
      </c>
      <c r="C34" s="6" t="s">
        <v>144</v>
      </c>
      <c r="D34" t="s">
        <v>107</v>
      </c>
      <c r="E34" s="6" t="s">
        <v>17</v>
      </c>
      <c r="F34" s="6">
        <v>97</v>
      </c>
      <c r="G34" s="6">
        <v>0</v>
      </c>
      <c r="H34" s="6" t="s">
        <v>14</v>
      </c>
    </row>
    <row r="35" spans="1:8" ht="12.75">
      <c r="A35" s="55">
        <v>63</v>
      </c>
      <c r="B35" s="6" t="s">
        <v>144</v>
      </c>
      <c r="C35" s="6" t="s">
        <v>144</v>
      </c>
      <c r="D35" t="s">
        <v>86</v>
      </c>
      <c r="E35" s="6" t="s">
        <v>17</v>
      </c>
      <c r="F35" s="6">
        <v>98</v>
      </c>
      <c r="G35" s="6">
        <v>0</v>
      </c>
      <c r="H35" s="6" t="s">
        <v>10</v>
      </c>
    </row>
    <row r="36" spans="1:8" ht="12.75">
      <c r="A36" s="55">
        <v>64</v>
      </c>
      <c r="B36" s="6" t="s">
        <v>144</v>
      </c>
      <c r="C36" s="6" t="s">
        <v>144</v>
      </c>
      <c r="D36" t="s">
        <v>88</v>
      </c>
      <c r="E36" s="6" t="s">
        <v>17</v>
      </c>
      <c r="F36" s="6">
        <v>99</v>
      </c>
      <c r="G36" s="6">
        <v>0</v>
      </c>
      <c r="H36" s="6" t="s">
        <v>14</v>
      </c>
    </row>
    <row r="37" spans="1:8" ht="12.75">
      <c r="A37" s="55">
        <v>65</v>
      </c>
      <c r="B37" s="6" t="s">
        <v>144</v>
      </c>
      <c r="C37" s="6" t="s">
        <v>144</v>
      </c>
      <c r="D37" t="s">
        <v>94</v>
      </c>
      <c r="E37" s="6" t="s">
        <v>17</v>
      </c>
      <c r="F37" s="6">
        <v>97</v>
      </c>
      <c r="G37" s="6">
        <v>0</v>
      </c>
      <c r="H37" s="6" t="s">
        <v>12</v>
      </c>
    </row>
    <row r="38" spans="1:8" ht="12.75">
      <c r="A38" s="55">
        <v>66</v>
      </c>
      <c r="B38" s="6" t="s">
        <v>144</v>
      </c>
      <c r="C38" s="6" t="s">
        <v>144</v>
      </c>
      <c r="D38" t="s">
        <v>96</v>
      </c>
      <c r="E38" s="6" t="s">
        <v>17</v>
      </c>
      <c r="F38" s="6">
        <v>99</v>
      </c>
      <c r="G38" s="6">
        <v>0</v>
      </c>
      <c r="H38" s="6" t="s">
        <v>14</v>
      </c>
    </row>
    <row r="39" spans="1:8" ht="12.75">
      <c r="A39" s="55">
        <v>67</v>
      </c>
      <c r="B39" s="6" t="s">
        <v>144</v>
      </c>
      <c r="C39" s="6" t="s">
        <v>144</v>
      </c>
      <c r="D39" t="s">
        <v>105</v>
      </c>
      <c r="E39" s="6" t="s">
        <v>17</v>
      </c>
      <c r="F39" s="6">
        <v>97</v>
      </c>
      <c r="G39" s="6">
        <v>3</v>
      </c>
      <c r="H39" s="6" t="s">
        <v>14</v>
      </c>
    </row>
    <row r="40" spans="1:8" ht="12.75">
      <c r="A40" s="55">
        <v>68</v>
      </c>
      <c r="B40" s="6" t="s">
        <v>144</v>
      </c>
      <c r="C40" s="6" t="s">
        <v>144</v>
      </c>
      <c r="D40" t="s">
        <v>98</v>
      </c>
      <c r="E40" s="6" t="s">
        <v>17</v>
      </c>
      <c r="F40" s="6">
        <v>97</v>
      </c>
      <c r="G40" s="6">
        <v>0</v>
      </c>
      <c r="H40" s="6" t="s">
        <v>14</v>
      </c>
    </row>
    <row r="41" spans="1:8" ht="12.75">
      <c r="A41" s="55">
        <v>69</v>
      </c>
      <c r="B41" s="6" t="s">
        <v>144</v>
      </c>
      <c r="C41" s="6" t="s">
        <v>144</v>
      </c>
      <c r="D41" t="s">
        <v>147</v>
      </c>
      <c r="E41" s="6" t="s">
        <v>17</v>
      </c>
      <c r="F41" s="6">
        <v>97</v>
      </c>
      <c r="G41" s="6">
        <v>0</v>
      </c>
      <c r="H41" s="6" t="s">
        <v>12</v>
      </c>
    </row>
    <row r="42" spans="1:8" ht="12.75" customHeight="1">
      <c r="A42" s="55">
        <v>70</v>
      </c>
      <c r="B42" s="6" t="s">
        <v>144</v>
      </c>
      <c r="C42" s="6" t="s">
        <v>144</v>
      </c>
      <c r="D42" s="56" t="s">
        <v>148</v>
      </c>
      <c r="E42" s="6" t="s">
        <v>17</v>
      </c>
      <c r="F42" s="6">
        <v>97</v>
      </c>
      <c r="G42" s="6">
        <v>0</v>
      </c>
      <c r="H42" s="6" t="s">
        <v>14</v>
      </c>
    </row>
    <row r="43" spans="1:8" ht="12.75">
      <c r="A43" s="55">
        <v>71</v>
      </c>
      <c r="B43" s="6" t="s">
        <v>144</v>
      </c>
      <c r="C43" s="6" t="s">
        <v>144</v>
      </c>
      <c r="D43" t="s">
        <v>90</v>
      </c>
      <c r="E43" s="6" t="s">
        <v>17</v>
      </c>
      <c r="F43" s="6">
        <v>97</v>
      </c>
      <c r="G43" s="6">
        <v>0</v>
      </c>
      <c r="H43" s="6" t="s">
        <v>14</v>
      </c>
    </row>
    <row r="44" spans="1:8" ht="12.75">
      <c r="A44" s="55">
        <v>72</v>
      </c>
      <c r="B44" s="6"/>
      <c r="C44" s="6"/>
      <c r="D44" t="s">
        <v>149</v>
      </c>
      <c r="E44" s="6"/>
      <c r="F44" s="6"/>
      <c r="G44" s="6"/>
      <c r="H44" s="6"/>
    </row>
    <row r="45" spans="1:8" ht="12.75">
      <c r="A45" s="55">
        <v>73</v>
      </c>
      <c r="B45" s="6"/>
      <c r="C45" s="6"/>
      <c r="D45" t="s">
        <v>150</v>
      </c>
      <c r="E45" s="6"/>
      <c r="F45" s="6"/>
      <c r="G45" s="6"/>
      <c r="H45" s="6"/>
    </row>
    <row r="46" spans="1:8" ht="12.75">
      <c r="A46" s="55">
        <v>74</v>
      </c>
      <c r="B46" s="6"/>
      <c r="C46" s="6"/>
      <c r="D46" t="s">
        <v>151</v>
      </c>
      <c r="E46" s="6"/>
      <c r="F46" s="6"/>
      <c r="G46" s="6"/>
      <c r="H46" s="6"/>
    </row>
    <row r="47" spans="1:8" ht="12.75">
      <c r="A47" s="55">
        <v>75</v>
      </c>
      <c r="B47" s="6"/>
      <c r="C47" s="6"/>
      <c r="D47" t="s">
        <v>150</v>
      </c>
      <c r="E47" s="6"/>
      <c r="F47" s="6"/>
      <c r="G47" s="6"/>
      <c r="H47" s="6"/>
    </row>
    <row r="48" spans="1:8" ht="12.75">
      <c r="A48" s="55">
        <v>76</v>
      </c>
      <c r="B48" s="6"/>
      <c r="C48" s="6"/>
      <c r="D48" t="s">
        <v>149</v>
      </c>
      <c r="E48" s="6"/>
      <c r="F48" s="6"/>
      <c r="G48" s="6"/>
      <c r="H48" s="6"/>
    </row>
    <row r="49" spans="1:8" ht="12.75">
      <c r="A49" s="55"/>
      <c r="B49" s="6"/>
      <c r="C49" s="6"/>
      <c r="D49" t="s">
        <v>149</v>
      </c>
      <c r="E49" s="6"/>
      <c r="F49" s="6"/>
      <c r="G49" s="6"/>
      <c r="H49" s="6"/>
    </row>
    <row r="50" spans="1:8" ht="12.75">
      <c r="A50" s="55"/>
      <c r="B50" s="6"/>
      <c r="C50" s="6"/>
      <c r="D50" t="s">
        <v>150</v>
      </c>
      <c r="E50" s="6"/>
      <c r="F50" s="6"/>
      <c r="G50" s="6"/>
      <c r="H50" s="6"/>
    </row>
    <row r="51" spans="1:8" ht="12.75">
      <c r="A51" s="6"/>
      <c r="B51" s="6"/>
      <c r="C51" s="6"/>
      <c r="E51" s="6"/>
      <c r="F51" s="6"/>
      <c r="G51" s="6"/>
      <c r="H51" s="6"/>
    </row>
    <row r="52" spans="1:8" ht="12.75">
      <c r="A52" s="6"/>
      <c r="B52" s="6"/>
      <c r="C52" s="6"/>
      <c r="E52" s="6"/>
      <c r="F52" s="6"/>
      <c r="G52" s="6"/>
      <c r="H52" s="6"/>
    </row>
    <row r="53" spans="1:8" ht="12.75">
      <c r="A53" s="6"/>
      <c r="B53" s="6"/>
      <c r="C53" s="6"/>
      <c r="E53" s="6"/>
      <c r="F53" s="6"/>
      <c r="G53" s="6"/>
      <c r="H53" s="6"/>
    </row>
    <row r="54" spans="1:8" ht="12.75">
      <c r="A54" s="6"/>
      <c r="B54" s="6"/>
      <c r="C54" s="6"/>
      <c r="E54" s="6"/>
      <c r="F54" s="6"/>
      <c r="G54" s="6"/>
      <c r="H54" s="6"/>
    </row>
    <row r="55" spans="1:8" ht="12.75">
      <c r="A55" s="6"/>
      <c r="B55" s="6"/>
      <c r="C55" s="6"/>
      <c r="E55" s="6"/>
      <c r="F55" s="6"/>
      <c r="G55" s="6"/>
      <c r="H55" s="6"/>
    </row>
    <row r="56" spans="1:7" ht="12.75">
      <c r="A56" s="6"/>
      <c r="B56" s="6"/>
      <c r="D56" s="6"/>
      <c r="E56" s="6"/>
      <c r="F56" s="6"/>
      <c r="G56" s="6"/>
    </row>
    <row r="57" spans="1:6" ht="13.5">
      <c r="A57" s="2" t="s">
        <v>109</v>
      </c>
      <c r="B57" s="2"/>
      <c r="C57" s="2"/>
      <c r="D57" s="2"/>
      <c r="E57" s="6"/>
      <c r="F57" s="6"/>
    </row>
    <row r="58" spans="1:8" ht="12.75">
      <c r="A58" s="3" t="s">
        <v>33</v>
      </c>
      <c r="B58" s="54" t="s">
        <v>142</v>
      </c>
      <c r="C58" s="54" t="s">
        <v>143</v>
      </c>
      <c r="D58" s="3" t="s">
        <v>3</v>
      </c>
      <c r="E58" s="14" t="s">
        <v>4</v>
      </c>
      <c r="F58" s="3" t="s">
        <v>5</v>
      </c>
      <c r="G58" s="3" t="s">
        <v>6</v>
      </c>
      <c r="H58" s="3" t="s">
        <v>7</v>
      </c>
    </row>
    <row r="59" spans="1:8" ht="12.75">
      <c r="A59" s="6">
        <v>11</v>
      </c>
      <c r="B59" s="6" t="s">
        <v>144</v>
      </c>
      <c r="C59" s="6" t="s">
        <v>144</v>
      </c>
      <c r="D59" t="s">
        <v>22</v>
      </c>
      <c r="E59" s="6" t="s">
        <v>17</v>
      </c>
      <c r="F59" s="6">
        <v>97</v>
      </c>
      <c r="G59" s="6">
        <v>3</v>
      </c>
      <c r="H59" s="6" t="s">
        <v>10</v>
      </c>
    </row>
    <row r="60" spans="1:8" ht="12.75">
      <c r="A60" s="55">
        <v>12</v>
      </c>
      <c r="B60" s="6" t="s">
        <v>144</v>
      </c>
      <c r="C60" s="6" t="s">
        <v>144</v>
      </c>
      <c r="D60" t="s">
        <v>112</v>
      </c>
      <c r="E60" s="6" t="s">
        <v>9</v>
      </c>
      <c r="F60" s="6">
        <v>95</v>
      </c>
      <c r="G60" s="6">
        <v>0</v>
      </c>
      <c r="H60" s="6" t="s">
        <v>10</v>
      </c>
    </row>
    <row r="61" spans="1:8" ht="12.75">
      <c r="A61" s="6">
        <v>13</v>
      </c>
      <c r="B61" s="6" t="s">
        <v>144</v>
      </c>
      <c r="C61" s="6" t="s">
        <v>144</v>
      </c>
      <c r="D61" t="s">
        <v>23</v>
      </c>
      <c r="E61" s="6" t="s">
        <v>9</v>
      </c>
      <c r="F61" s="6">
        <v>95</v>
      </c>
      <c r="G61" s="6">
        <v>3</v>
      </c>
      <c r="H61" s="6" t="s">
        <v>12</v>
      </c>
    </row>
    <row r="62" spans="1:8" ht="12.75">
      <c r="A62" s="55">
        <v>14</v>
      </c>
      <c r="B62" s="6" t="s">
        <v>144</v>
      </c>
      <c r="C62" s="6" t="s">
        <v>144</v>
      </c>
      <c r="D62" t="s">
        <v>113</v>
      </c>
      <c r="E62" s="6" t="s">
        <v>9</v>
      </c>
      <c r="F62" s="6">
        <v>96</v>
      </c>
      <c r="G62" s="6">
        <v>3</v>
      </c>
      <c r="H62" s="6" t="s">
        <v>14</v>
      </c>
    </row>
    <row r="63" spans="1:8" ht="12.75">
      <c r="A63" s="6">
        <v>15</v>
      </c>
      <c r="B63" s="6" t="s">
        <v>144</v>
      </c>
      <c r="C63" s="6" t="s">
        <v>144</v>
      </c>
      <c r="D63" t="s">
        <v>114</v>
      </c>
      <c r="E63" s="6" t="s">
        <v>9</v>
      </c>
      <c r="F63" s="6">
        <v>95</v>
      </c>
      <c r="G63" s="6">
        <v>3</v>
      </c>
      <c r="H63" s="6" t="s">
        <v>12</v>
      </c>
    </row>
    <row r="64" spans="1:8" ht="12.75">
      <c r="A64" s="55">
        <v>16</v>
      </c>
      <c r="B64" s="6" t="s">
        <v>144</v>
      </c>
      <c r="C64" s="6" t="s">
        <v>144</v>
      </c>
      <c r="D64" t="s">
        <v>117</v>
      </c>
      <c r="E64" s="6" t="s">
        <v>17</v>
      </c>
      <c r="F64" s="22" t="s">
        <v>76</v>
      </c>
      <c r="G64" s="6">
        <v>0</v>
      </c>
      <c r="H64" s="6" t="s">
        <v>10</v>
      </c>
    </row>
    <row r="65" spans="1:8" ht="12.75">
      <c r="A65" s="6">
        <v>17</v>
      </c>
      <c r="B65" s="6" t="s">
        <v>144</v>
      </c>
      <c r="C65" s="6" t="s">
        <v>144</v>
      </c>
      <c r="D65" t="s">
        <v>115</v>
      </c>
      <c r="E65" s="6" t="s">
        <v>17</v>
      </c>
      <c r="F65" s="22" t="s">
        <v>76</v>
      </c>
      <c r="G65" s="6">
        <v>0</v>
      </c>
      <c r="H65" s="6" t="s">
        <v>12</v>
      </c>
    </row>
    <row r="66" spans="1:8" ht="12.75">
      <c r="A66" s="55">
        <v>18</v>
      </c>
      <c r="B66" s="6" t="s">
        <v>144</v>
      </c>
      <c r="C66" s="6" t="s">
        <v>144</v>
      </c>
      <c r="D66" t="s">
        <v>118</v>
      </c>
      <c r="E66" s="6" t="s">
        <v>65</v>
      </c>
      <c r="F66" s="22" t="s">
        <v>111</v>
      </c>
      <c r="G66" s="6">
        <v>0</v>
      </c>
      <c r="H66" s="6" t="s">
        <v>12</v>
      </c>
    </row>
    <row r="67" spans="1:8" ht="12.75">
      <c r="A67" s="6">
        <v>19</v>
      </c>
      <c r="B67" s="6" t="s">
        <v>144</v>
      </c>
      <c r="C67" s="6" t="s">
        <v>144</v>
      </c>
      <c r="D67" t="s">
        <v>116</v>
      </c>
      <c r="E67" s="6" t="s">
        <v>65</v>
      </c>
      <c r="F67" s="22" t="s">
        <v>111</v>
      </c>
      <c r="G67" s="6">
        <v>0</v>
      </c>
      <c r="H67" s="6" t="s">
        <v>12</v>
      </c>
    </row>
    <row r="68" spans="1:8" ht="12.75">
      <c r="A68" s="55">
        <v>154</v>
      </c>
      <c r="B68" s="51" t="s">
        <v>144</v>
      </c>
      <c r="C68" s="51" t="s">
        <v>144</v>
      </c>
      <c r="D68" t="s">
        <v>110</v>
      </c>
      <c r="E68" s="6" t="s">
        <v>65</v>
      </c>
      <c r="F68" s="22" t="s">
        <v>111</v>
      </c>
      <c r="G68" s="6">
        <v>2</v>
      </c>
      <c r="H68" s="6" t="s">
        <v>10</v>
      </c>
    </row>
    <row r="69" spans="1:8" ht="12.75">
      <c r="A69" s="55">
        <v>22</v>
      </c>
      <c r="B69" s="6"/>
      <c r="C69" s="6"/>
      <c r="D69" t="s">
        <v>150</v>
      </c>
      <c r="E69" s="6"/>
      <c r="F69" s="22"/>
      <c r="G69" s="6"/>
      <c r="H69" s="6"/>
    </row>
    <row r="70" spans="1:8" ht="12.75">
      <c r="A70" s="55">
        <v>23</v>
      </c>
      <c r="B70" s="6"/>
      <c r="C70" s="6"/>
      <c r="D70" t="s">
        <v>150</v>
      </c>
      <c r="E70" s="6"/>
      <c r="F70" s="22"/>
      <c r="G70" s="6"/>
      <c r="H70" s="6"/>
    </row>
    <row r="71" spans="1:3" ht="12.75">
      <c r="A71" s="6"/>
      <c r="B71" s="6"/>
      <c r="C71" s="6"/>
    </row>
    <row r="72" spans="1:4" ht="13.5">
      <c r="A72" s="2" t="s">
        <v>152</v>
      </c>
      <c r="B72" s="2"/>
      <c r="C72" s="2"/>
      <c r="D72" s="2"/>
    </row>
    <row r="73" spans="1:8" ht="12.75">
      <c r="A73" s="3" t="s">
        <v>33</v>
      </c>
      <c r="B73" s="54" t="s">
        <v>142</v>
      </c>
      <c r="C73" s="54" t="s">
        <v>143</v>
      </c>
      <c r="D73" s="3" t="s">
        <v>3</v>
      </c>
      <c r="E73" s="14" t="s">
        <v>4</v>
      </c>
      <c r="F73" s="3" t="s">
        <v>5</v>
      </c>
      <c r="G73" s="3" t="s">
        <v>6</v>
      </c>
      <c r="H73" s="3" t="s">
        <v>7</v>
      </c>
    </row>
    <row r="74" spans="1:8" ht="12.75">
      <c r="A74" s="6">
        <v>5</v>
      </c>
      <c r="B74" s="6"/>
      <c r="C74" s="6"/>
      <c r="D74" t="s">
        <v>8</v>
      </c>
      <c r="E74" s="6" t="s">
        <v>9</v>
      </c>
      <c r="F74" s="6">
        <v>95</v>
      </c>
      <c r="G74" s="6">
        <v>2</v>
      </c>
      <c r="H74" s="6" t="s">
        <v>10</v>
      </c>
    </row>
    <row r="75" spans="1:8" ht="12.75">
      <c r="A75" s="55">
        <v>6</v>
      </c>
      <c r="B75" s="6" t="s">
        <v>144</v>
      </c>
      <c r="C75" s="6" t="s">
        <v>144</v>
      </c>
      <c r="D75" t="s">
        <v>25</v>
      </c>
      <c r="E75" s="6" t="s">
        <v>17</v>
      </c>
      <c r="F75" s="6">
        <v>95</v>
      </c>
      <c r="G75" s="6">
        <v>3</v>
      </c>
      <c r="H75" s="6" t="s">
        <v>14</v>
      </c>
    </row>
    <row r="76" spans="1:8" ht="12.75">
      <c r="A76" s="6">
        <v>7</v>
      </c>
      <c r="B76" s="6"/>
      <c r="C76" s="6"/>
      <c r="D76" t="s">
        <v>71</v>
      </c>
      <c r="E76" s="6" t="s">
        <v>17</v>
      </c>
      <c r="F76" s="6">
        <v>97</v>
      </c>
      <c r="G76" s="6">
        <v>3</v>
      </c>
      <c r="H76" s="6" t="s">
        <v>10</v>
      </c>
    </row>
    <row r="77" spans="1:8" ht="12.75">
      <c r="A77" s="55">
        <v>8</v>
      </c>
      <c r="B77" s="6"/>
      <c r="C77" s="6"/>
      <c r="D77" t="s">
        <v>62</v>
      </c>
      <c r="E77" s="6" t="s">
        <v>9</v>
      </c>
      <c r="F77" s="6">
        <v>96</v>
      </c>
      <c r="G77" s="6">
        <v>0</v>
      </c>
      <c r="H77" s="6" t="s">
        <v>10</v>
      </c>
    </row>
    <row r="78" spans="1:8" ht="12.75">
      <c r="A78" s="55">
        <v>154</v>
      </c>
      <c r="B78" s="6"/>
      <c r="C78" s="6"/>
      <c r="D78" t="s">
        <v>110</v>
      </c>
      <c r="E78" s="6" t="s">
        <v>65</v>
      </c>
      <c r="F78" s="22" t="s">
        <v>111</v>
      </c>
      <c r="G78" s="6">
        <v>2</v>
      </c>
      <c r="H78" s="6" t="s">
        <v>10</v>
      </c>
    </row>
    <row r="79" spans="1:8" ht="12.75">
      <c r="A79" s="55">
        <v>10</v>
      </c>
      <c r="B79" s="6"/>
      <c r="C79" s="6"/>
      <c r="D79" t="s">
        <v>150</v>
      </c>
      <c r="E79" s="6"/>
      <c r="F79" s="6"/>
      <c r="G79" s="6"/>
      <c r="H79" s="6"/>
    </row>
    <row r="80" spans="1:6" ht="12.75">
      <c r="A80" s="6"/>
      <c r="C80" s="6"/>
      <c r="D80" s="6"/>
      <c r="E80" s="6"/>
      <c r="F80" s="6"/>
    </row>
    <row r="81" spans="1:4" ht="13.5">
      <c r="A81" s="2" t="s">
        <v>153</v>
      </c>
      <c r="B81" s="2"/>
      <c r="C81" s="2"/>
      <c r="D81" s="2"/>
    </row>
    <row r="82" spans="1:8" ht="12.75">
      <c r="A82" s="5" t="s">
        <v>33</v>
      </c>
      <c r="B82" s="5" t="s">
        <v>142</v>
      </c>
      <c r="C82" s="5" t="s">
        <v>143</v>
      </c>
      <c r="D82" s="3" t="s">
        <v>3</v>
      </c>
      <c r="E82" s="4" t="s">
        <v>4</v>
      </c>
      <c r="F82" s="5" t="s">
        <v>5</v>
      </c>
      <c r="G82" s="5" t="s">
        <v>6</v>
      </c>
      <c r="H82" s="3" t="s">
        <v>7</v>
      </c>
    </row>
    <row r="83" spans="1:8" ht="24.75" customHeight="1">
      <c r="A83" s="11">
        <v>21</v>
      </c>
      <c r="B83" s="11" t="s">
        <v>144</v>
      </c>
      <c r="C83" s="11" t="s">
        <v>144</v>
      </c>
      <c r="D83" s="10" t="s">
        <v>27</v>
      </c>
      <c r="E83" s="6" t="s">
        <v>17</v>
      </c>
      <c r="F83" s="11" t="s">
        <v>28</v>
      </c>
      <c r="G83" s="6">
        <v>3</v>
      </c>
      <c r="H83" s="6" t="s">
        <v>10</v>
      </c>
    </row>
    <row r="84" spans="1:8" ht="24.75" customHeight="1">
      <c r="A84" s="57">
        <v>22</v>
      </c>
      <c r="B84" s="11" t="s">
        <v>144</v>
      </c>
      <c r="C84" s="11" t="s">
        <v>144</v>
      </c>
      <c r="D84" s="10" t="s">
        <v>135</v>
      </c>
      <c r="E84" s="6" t="s">
        <v>9</v>
      </c>
      <c r="F84" s="11" t="s">
        <v>30</v>
      </c>
      <c r="G84" s="6">
        <v>3</v>
      </c>
      <c r="H84" s="6" t="s">
        <v>10</v>
      </c>
    </row>
    <row r="85" spans="1:8" ht="24.75" customHeight="1">
      <c r="A85" s="11">
        <v>23</v>
      </c>
      <c r="B85" s="11" t="s">
        <v>144</v>
      </c>
      <c r="C85" s="11"/>
      <c r="D85" s="10" t="s">
        <v>124</v>
      </c>
      <c r="E85" s="6" t="s">
        <v>9</v>
      </c>
      <c r="F85" s="11" t="s">
        <v>30</v>
      </c>
      <c r="G85" s="6">
        <v>3</v>
      </c>
      <c r="H85" s="6" t="s">
        <v>14</v>
      </c>
    </row>
    <row r="86" spans="1:8" ht="24.75" customHeight="1">
      <c r="A86" s="57">
        <v>24</v>
      </c>
      <c r="B86" s="11"/>
      <c r="C86" s="11"/>
      <c r="D86" s="10" t="s">
        <v>122</v>
      </c>
      <c r="E86" s="6" t="s">
        <v>9</v>
      </c>
      <c r="F86" s="11" t="s">
        <v>123</v>
      </c>
      <c r="G86" s="6">
        <v>0</v>
      </c>
      <c r="H86" s="6" t="s">
        <v>10</v>
      </c>
    </row>
    <row r="87" spans="1:8" ht="24.75" customHeight="1">
      <c r="A87" s="11">
        <v>25</v>
      </c>
      <c r="B87" s="11"/>
      <c r="C87" s="11"/>
      <c r="D87" s="10" t="s">
        <v>125</v>
      </c>
      <c r="E87" s="6" t="s">
        <v>9</v>
      </c>
      <c r="F87" s="11" t="s">
        <v>126</v>
      </c>
      <c r="G87" s="6">
        <v>0</v>
      </c>
      <c r="H87" s="6" t="s">
        <v>14</v>
      </c>
    </row>
    <row r="88" spans="1:8" ht="24.75" customHeight="1">
      <c r="A88" s="58">
        <v>28</v>
      </c>
      <c r="B88" s="11" t="s">
        <v>144</v>
      </c>
      <c r="C88" s="11" t="s">
        <v>144</v>
      </c>
      <c r="D88" s="10" t="s">
        <v>29</v>
      </c>
      <c r="E88" s="6" t="s">
        <v>9</v>
      </c>
      <c r="F88" s="11" t="s">
        <v>30</v>
      </c>
      <c r="G88" s="6">
        <v>0</v>
      </c>
      <c r="H88" s="6" t="s">
        <v>10</v>
      </c>
    </row>
    <row r="89" spans="1:6" ht="12.75">
      <c r="A89" s="58"/>
      <c r="B89" s="10"/>
      <c r="C89" s="6"/>
      <c r="D89" s="11"/>
      <c r="E89" s="6"/>
      <c r="F89" s="59"/>
    </row>
    <row r="90" spans="1:6" ht="12.75">
      <c r="A90" s="60">
        <v>29</v>
      </c>
      <c r="B90" s="10"/>
      <c r="C90" s="6"/>
      <c r="D90" s="11" t="s">
        <v>150</v>
      </c>
      <c r="E90" s="6"/>
      <c r="F90" s="6"/>
    </row>
    <row r="91" ht="12.75">
      <c r="A91" s="61"/>
    </row>
    <row r="92" spans="1:4" ht="12.75">
      <c r="A92" s="62">
        <v>30</v>
      </c>
      <c r="D92" t="s">
        <v>149</v>
      </c>
    </row>
  </sheetData>
  <mergeCells count="5">
    <mergeCell ref="A1:E1"/>
    <mergeCell ref="A3:D3"/>
    <mergeCell ref="A57:D57"/>
    <mergeCell ref="A72:D72"/>
    <mergeCell ref="A81:D81"/>
  </mergeCells>
  <printOptions/>
  <pageMargins left="0.7479166666666667" right="0.7479166666666667" top="0.9840277777777778" bottom="0.511805555555555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PotoM</cp:lastModifiedBy>
  <cp:lastPrinted>2009-06-08T19:14:05Z</cp:lastPrinted>
  <dcterms:created xsi:type="dcterms:W3CDTF">1601-01-01T22:00:00Z</dcterms:created>
  <dcterms:modified xsi:type="dcterms:W3CDTF">2009-06-08T08:19:52Z</dcterms:modified>
  <cp:category/>
  <cp:version/>
  <cp:contentType/>
  <cp:contentStatus/>
  <cp:revision>1</cp:revision>
</cp:coreProperties>
</file>